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OMMON\Aaron\Contribute Files\"/>
    </mc:Choice>
  </mc:AlternateContent>
  <bookViews>
    <workbookView xWindow="0" yWindow="0" windowWidth="11340" windowHeight="7305" tabRatio="334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G92" i="1" l="1"/>
  <c r="E92" i="1"/>
  <c r="C92" i="1"/>
</calcChain>
</file>

<file path=xl/sharedStrings.xml><?xml version="1.0" encoding="utf-8"?>
<sst xmlns="http://schemas.openxmlformats.org/spreadsheetml/2006/main" count="94" uniqueCount="94">
  <si>
    <t>Mississippi Department of Revenue</t>
  </si>
  <si>
    <t>County</t>
  </si>
  <si>
    <t>Gross Sales</t>
  </si>
  <si>
    <t>Deductions</t>
  </si>
  <si>
    <t>Net Sales</t>
  </si>
  <si>
    <t>OUT OF STATE</t>
  </si>
  <si>
    <t>COUNTY NOT AVAILABLE</t>
  </si>
  <si>
    <t>ADAMS</t>
  </si>
  <si>
    <t>ALCORN</t>
  </si>
  <si>
    <t>AMITE</t>
  </si>
  <si>
    <t>ATTALA</t>
  </si>
  <si>
    <t>BENTON</t>
  </si>
  <si>
    <t>BOLIVAR</t>
  </si>
  <si>
    <t>CALHOUN</t>
  </si>
  <si>
    <t>CARROLL</t>
  </si>
  <si>
    <t>CHICKASAW</t>
  </si>
  <si>
    <t>CHOCTAW</t>
  </si>
  <si>
    <t>CLAIBORNE</t>
  </si>
  <si>
    <t>CLARKE</t>
  </si>
  <si>
    <t>CLAY</t>
  </si>
  <si>
    <t>COAHOMA</t>
  </si>
  <si>
    <t>COPIAH</t>
  </si>
  <si>
    <t>COVINGTON</t>
  </si>
  <si>
    <t>DESOTO</t>
  </si>
  <si>
    <t>FORREST</t>
  </si>
  <si>
    <t>FRANKLIN</t>
  </si>
  <si>
    <t>GEORGE</t>
  </si>
  <si>
    <t>GREENE</t>
  </si>
  <si>
    <t>GRENADA</t>
  </si>
  <si>
    <t>HANCOCK</t>
  </si>
  <si>
    <t>HARRISON</t>
  </si>
  <si>
    <t>HINDS</t>
  </si>
  <si>
    <t>HOLMES</t>
  </si>
  <si>
    <t>HUMPHREYS</t>
  </si>
  <si>
    <t>ISSAQUENA</t>
  </si>
  <si>
    <t>ITAWAMBA</t>
  </si>
  <si>
    <t>JACKSON</t>
  </si>
  <si>
    <t>JASPER</t>
  </si>
  <si>
    <t>JEFFERSON</t>
  </si>
  <si>
    <t>JEFFERSON DAVIS</t>
  </si>
  <si>
    <t>JONES</t>
  </si>
  <si>
    <t>KEMPER</t>
  </si>
  <si>
    <t>LAFAYETTE</t>
  </si>
  <si>
    <t>LAMAR</t>
  </si>
  <si>
    <t>LAUDERDALE</t>
  </si>
  <si>
    <t>LAWRENCE</t>
  </si>
  <si>
    <t>LEAKE</t>
  </si>
  <si>
    <t>LEE</t>
  </si>
  <si>
    <t>LEFLORE</t>
  </si>
  <si>
    <t>LINCOLN</t>
  </si>
  <si>
    <t>LOWNDES</t>
  </si>
  <si>
    <t>MADISON</t>
  </si>
  <si>
    <t>MARION</t>
  </si>
  <si>
    <t>MARSHALL</t>
  </si>
  <si>
    <t>MONROE</t>
  </si>
  <si>
    <t>MONTGOMERY</t>
  </si>
  <si>
    <t>NESHOBA</t>
  </si>
  <si>
    <t>NEWTON</t>
  </si>
  <si>
    <t>NOXUBEE</t>
  </si>
  <si>
    <t>OKTIBBEHA</t>
  </si>
  <si>
    <t>PANOLA</t>
  </si>
  <si>
    <t>PEARL RIVER</t>
  </si>
  <si>
    <t>PERRY</t>
  </si>
  <si>
    <t>PIKE</t>
  </si>
  <si>
    <t>PONTOTOC</t>
  </si>
  <si>
    <t>PRENTISS</t>
  </si>
  <si>
    <t>QUITMAN</t>
  </si>
  <si>
    <t>RANKIN</t>
  </si>
  <si>
    <t>SCOTT</t>
  </si>
  <si>
    <t>SHARKEY</t>
  </si>
  <si>
    <t>SIMPSON</t>
  </si>
  <si>
    <t>SMITH</t>
  </si>
  <si>
    <t>STONE</t>
  </si>
  <si>
    <t>SUNFLOWER</t>
  </si>
  <si>
    <t>TALLAHATCHIE</t>
  </si>
  <si>
    <t>TATE</t>
  </si>
  <si>
    <t>TIPPAH</t>
  </si>
  <si>
    <t>TISHOMINGO</t>
  </si>
  <si>
    <t>TUNICA</t>
  </si>
  <si>
    <t>UNION</t>
  </si>
  <si>
    <t>WALTHALL</t>
  </si>
  <si>
    <t>WARREN</t>
  </si>
  <si>
    <t>WASHINGTON</t>
  </si>
  <si>
    <t>WAYNE</t>
  </si>
  <si>
    <t>WEBSTER</t>
  </si>
  <si>
    <t>WILKINSON</t>
  </si>
  <si>
    <t>WINSTON</t>
  </si>
  <si>
    <t>YALOBUSHA</t>
  </si>
  <si>
    <t>YAZOO</t>
  </si>
  <si>
    <t>STATEWIDE</t>
  </si>
  <si>
    <t>Total for State</t>
  </si>
  <si>
    <t>Note:  Figures may not add due to computer rounding.</t>
  </si>
  <si>
    <t>Gross Sales by County</t>
  </si>
  <si>
    <t xml:space="preserve"> Fiscal Year 2015 Through 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</si>
</sst>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]#,##0"/>
  </numFmts>
  <fonts count="8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9"/>
      <color indexed="8"/>
      <name val="Arial"/>
      <family val="2"/>
    </font>
    <font>
      <b/>
      <sz val="11"/>
      <name val="Arial"/>
      <family val="2"/>
    </font>
    <font>
      <b/>
      <sz val="8.5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1" applyFont="1" applyBorder="1" applyAlignment="1">
      <alignment horizontal="left" vertical="center"/>
    </xf>
    <xf numFmtId="0" fontId="3" fillId="0" borderId="0" xfId="1" applyFont="1" applyBorder="1" applyAlignment="1">
      <alignment horizontal="left"/>
    </xf>
    <xf numFmtId="164" fontId="3" fillId="0" borderId="0" xfId="1" applyNumberFormat="1" applyFont="1" applyBorder="1" applyAlignment="1">
      <alignment horizontal="right"/>
    </xf>
    <xf numFmtId="0" fontId="0" fillId="0" borderId="0" xfId="1" applyFont="1" applyBorder="1" applyAlignment="1">
      <alignment horizontal="left" vertical="top"/>
    </xf>
    <xf numFmtId="1" fontId="0" fillId="0" borderId="0" xfId="1" applyNumberFormat="1" applyFont="1" applyBorder="1" applyAlignment="1">
      <alignment horizontal="left" vertical="top"/>
    </xf>
    <xf numFmtId="0" fontId="4" fillId="0" borderId="0" xfId="1" applyFont="1" applyBorder="1" applyAlignment="1">
      <alignment horizontal="left"/>
    </xf>
    <xf numFmtId="164" fontId="0" fillId="0" borderId="0" xfId="0" applyNumberFormat="1"/>
    <xf numFmtId="37" fontId="3" fillId="0" borderId="0" xfId="1" applyNumberFormat="1" applyFont="1" applyBorder="1" applyAlignment="1">
      <alignment horizontal="right"/>
    </xf>
    <xf numFmtId="0" fontId="3" fillId="0" borderId="0" xfId="1" applyFont="1" applyBorder="1" applyAlignment="1">
      <alignment horizontal="right"/>
    </xf>
    <xf numFmtId="0" fontId="2" fillId="0" borderId="0" xfId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/>
    <xf numFmtId="0" fontId="6" fillId="0" borderId="0" xfId="1" applyFont="1" applyBorder="1" applyAlignment="1">
      <alignment horizontal="left" vertical="top"/>
    </xf>
    <xf numFmtId="0" fontId="2" fillId="0" borderId="0" xfId="1" applyFont="1" applyBorder="1"/>
    <xf numFmtId="0" fontId="2" fillId="0" borderId="0" xfId="1" applyFont="1" applyBorder="1" applyAlignment="1">
      <alignment horizontal="left"/>
    </xf>
    <xf numFmtId="0" fontId="3" fillId="0" borderId="2" xfId="1" applyFont="1" applyBorder="1" applyAlignment="1">
      <alignment horizontal="left"/>
    </xf>
    <xf numFmtId="37" fontId="3" fillId="0" borderId="2" xfId="1" applyNumberFormat="1" applyFont="1" applyBorder="1" applyAlignment="1">
      <alignment horizontal="right"/>
    </xf>
    <xf numFmtId="164" fontId="2" fillId="0" borderId="3" xfId="1" applyNumberFormat="1" applyFont="1" applyBorder="1" applyAlignment="1">
      <alignment horizontal="right"/>
    </xf>
    <xf numFmtId="0" fontId="2" fillId="0" borderId="3" xfId="1" applyFont="1" applyBorder="1" applyAlignment="1">
      <alignment horizontal="left"/>
    </xf>
    <xf numFmtId="37" fontId="0" fillId="0" borderId="0" xfId="0" applyNumberFormat="1" applyBorder="1" applyProtection="1"/>
    <xf numFmtId="0" fontId="5" fillId="0" borderId="0" xfId="1" applyFont="1" applyBorder="1" applyAlignment="1">
      <alignment horizontal="center" vertical="top"/>
    </xf>
    <xf numFmtId="0" fontId="5" fillId="0" borderId="0" xfId="1" quotePrefix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1" xfId="1" applyFont="1" applyBorder="1"/>
    <xf numFmtId="0" fontId="5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4169E1"/>
      <rgbColor rgb="00000000"/>
      <rgbColor rgb="000000FF"/>
      <rgbColor rgb="00FFFFFF"/>
      <rgbColor rgb="0000008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7"/>
  <sheetViews>
    <sheetView tabSelected="1" workbookViewId="0">
      <selection sqref="A1:G1"/>
    </sheetView>
  </sheetViews>
  <sheetFormatPr defaultRowHeight="12.75" x14ac:dyDescent="0.2"/>
  <cols>
    <col min="1" max="1" width="19.7109375" bestFit="1" customWidth="1"/>
    <col min="2" max="2" width="2.7109375" customWidth="1"/>
    <col min="3" max="3" width="16" customWidth="1"/>
    <col min="4" max="4" width="2.7109375" customWidth="1"/>
    <col min="5" max="5" width="14.42578125" bestFit="1" customWidth="1"/>
    <col min="6" max="6" width="2.7109375" customWidth="1"/>
    <col min="7" max="7" width="14.7109375" bestFit="1" customWidth="1"/>
    <col min="8" max="8" width="5.7109375" customWidth="1"/>
    <col min="9" max="9" width="12.140625" bestFit="1" customWidth="1"/>
  </cols>
  <sheetData>
    <row r="1" spans="1:9" ht="15" customHeight="1" x14ac:dyDescent="0.2">
      <c r="A1" s="21" t="s">
        <v>0</v>
      </c>
      <c r="B1" s="21"/>
      <c r="C1" s="21"/>
      <c r="D1" s="21"/>
      <c r="E1" s="21"/>
      <c r="F1" s="21"/>
      <c r="G1" s="21"/>
    </row>
    <row r="2" spans="1:9" ht="15" customHeight="1" x14ac:dyDescent="0.2">
      <c r="A2" s="21" t="s">
        <v>92</v>
      </c>
      <c r="B2" s="21"/>
      <c r="C2" s="21"/>
      <c r="D2" s="21"/>
      <c r="E2" s="21"/>
      <c r="F2" s="21"/>
      <c r="G2" s="21"/>
    </row>
    <row r="3" spans="1:9" ht="15" customHeight="1" x14ac:dyDescent="0.25">
      <c r="A3" s="22" t="s">
        <v>93</v>
      </c>
      <c r="B3" s="23"/>
      <c r="C3" s="23"/>
      <c r="D3" s="23"/>
      <c r="E3" s="23"/>
      <c r="F3" s="23"/>
      <c r="G3" s="23"/>
    </row>
    <row r="4" spans="1:9" ht="15" customHeight="1" x14ac:dyDescent="0.2">
      <c r="B4" s="13"/>
      <c r="C4" s="13"/>
      <c r="D4" s="13"/>
      <c r="E4" s="13"/>
      <c r="F4" s="13"/>
      <c r="G4" s="13"/>
    </row>
    <row r="5" spans="1:9" ht="15" customHeight="1" x14ac:dyDescent="0.2">
      <c r="A5" s="14"/>
      <c r="B5" s="1"/>
      <c r="C5" s="10"/>
      <c r="D5" s="11"/>
      <c r="E5" s="10"/>
      <c r="F5" s="11"/>
      <c r="G5" s="10"/>
    </row>
    <row r="6" spans="1:9" ht="15" customHeight="1" thickBot="1" x14ac:dyDescent="0.3">
      <c r="A6" s="24" t="s">
        <v>1</v>
      </c>
      <c r="B6" s="25"/>
      <c r="C6" s="26" t="s">
        <v>2</v>
      </c>
      <c r="D6" s="27"/>
      <c r="E6" s="26" t="s">
        <v>3</v>
      </c>
      <c r="F6" s="27"/>
      <c r="G6" s="26" t="s">
        <v>4</v>
      </c>
    </row>
    <row r="7" spans="1:9" ht="15" customHeight="1" x14ac:dyDescent="0.2">
      <c r="A7" s="2" t="s">
        <v>5</v>
      </c>
      <c r="B7" s="2"/>
      <c r="C7" s="3">
        <v>17855685349</v>
      </c>
      <c r="D7" s="2"/>
      <c r="E7" s="3">
        <v>16342570145</v>
      </c>
      <c r="F7" s="9"/>
      <c r="G7" s="3">
        <v>1513115204</v>
      </c>
      <c r="I7" s="7"/>
    </row>
    <row r="8" spans="1:9" ht="15" customHeight="1" x14ac:dyDescent="0.2">
      <c r="A8" s="2" t="s">
        <v>6</v>
      </c>
      <c r="B8" s="2"/>
      <c r="C8" s="8">
        <v>63963073</v>
      </c>
      <c r="D8" s="2"/>
      <c r="E8" s="8">
        <v>47716799</v>
      </c>
      <c r="F8" s="8"/>
      <c r="G8" s="8">
        <v>16246273</v>
      </c>
    </row>
    <row r="9" spans="1:9" ht="15" customHeight="1" x14ac:dyDescent="0.2">
      <c r="A9" s="2" t="s">
        <v>7</v>
      </c>
      <c r="B9" s="2"/>
      <c r="C9" s="8">
        <v>339876844</v>
      </c>
      <c r="D9" s="2"/>
      <c r="E9" s="8">
        <v>68657501</v>
      </c>
      <c r="F9" s="8"/>
      <c r="G9" s="8">
        <v>271219342</v>
      </c>
    </row>
    <row r="10" spans="1:9" ht="15" customHeight="1" x14ac:dyDescent="0.2">
      <c r="A10" s="2" t="s">
        <v>8</v>
      </c>
      <c r="B10" s="2"/>
      <c r="C10" s="8">
        <v>416502466</v>
      </c>
      <c r="D10" s="2"/>
      <c r="E10" s="8">
        <v>161801470</v>
      </c>
      <c r="F10" s="8"/>
      <c r="G10" s="8">
        <v>254700996</v>
      </c>
    </row>
    <row r="11" spans="1:9" ht="15" customHeight="1" x14ac:dyDescent="0.2">
      <c r="A11" s="2" t="s">
        <v>9</v>
      </c>
      <c r="B11" s="2"/>
      <c r="C11" s="8">
        <v>53036500</v>
      </c>
      <c r="D11" s="2"/>
      <c r="E11" s="8">
        <v>12158578</v>
      </c>
      <c r="F11" s="8"/>
      <c r="G11" s="8">
        <v>40877923</v>
      </c>
    </row>
    <row r="12" spans="1:9" ht="15" customHeight="1" x14ac:dyDescent="0.2">
      <c r="A12" s="2" t="s">
        <v>10</v>
      </c>
      <c r="B12" s="2"/>
      <c r="C12" s="8">
        <v>174872751</v>
      </c>
      <c r="D12" s="2"/>
      <c r="E12" s="8">
        <v>93421850</v>
      </c>
      <c r="F12" s="8"/>
      <c r="G12" s="8">
        <v>81450901</v>
      </c>
    </row>
    <row r="13" spans="1:9" ht="15" customHeight="1" x14ac:dyDescent="0.2">
      <c r="A13" s="2" t="s">
        <v>11</v>
      </c>
      <c r="B13" s="2"/>
      <c r="C13" s="8">
        <v>15051566</v>
      </c>
      <c r="D13" s="2"/>
      <c r="E13" s="8">
        <v>5849519</v>
      </c>
      <c r="F13" s="8"/>
      <c r="G13" s="8">
        <v>9202047</v>
      </c>
    </row>
    <row r="14" spans="1:9" ht="15" customHeight="1" x14ac:dyDescent="0.2">
      <c r="A14" s="2" t="s">
        <v>12</v>
      </c>
      <c r="B14" s="2"/>
      <c r="C14" s="8">
        <v>306149148</v>
      </c>
      <c r="D14" s="2"/>
      <c r="E14" s="8">
        <v>112801929</v>
      </c>
      <c r="F14" s="8"/>
      <c r="G14" s="8">
        <v>193347218</v>
      </c>
    </row>
    <row r="15" spans="1:9" ht="15" customHeight="1" x14ac:dyDescent="0.2">
      <c r="A15" s="2" t="s">
        <v>13</v>
      </c>
      <c r="B15" s="2"/>
      <c r="C15" s="8">
        <v>72882603</v>
      </c>
      <c r="D15" s="2"/>
      <c r="E15" s="8">
        <v>25625509</v>
      </c>
      <c r="F15" s="8"/>
      <c r="G15" s="8">
        <v>47257094</v>
      </c>
    </row>
    <row r="16" spans="1:9" ht="15" customHeight="1" x14ac:dyDescent="0.2">
      <c r="A16" s="2" t="s">
        <v>14</v>
      </c>
      <c r="B16" s="2"/>
      <c r="C16" s="8">
        <v>18056384</v>
      </c>
      <c r="D16" s="2"/>
      <c r="E16" s="8">
        <v>6467848</v>
      </c>
      <c r="F16" s="8"/>
      <c r="G16" s="8">
        <v>11588536</v>
      </c>
    </row>
    <row r="17" spans="1:7" ht="15" customHeight="1" x14ac:dyDescent="0.2">
      <c r="A17" s="2" t="s">
        <v>15</v>
      </c>
      <c r="B17" s="2"/>
      <c r="C17" s="8">
        <v>97169452</v>
      </c>
      <c r="D17" s="2"/>
      <c r="E17" s="8">
        <v>30062396</v>
      </c>
      <c r="F17" s="8"/>
      <c r="G17" s="8">
        <v>67107056</v>
      </c>
    </row>
    <row r="18" spans="1:7" ht="15" customHeight="1" x14ac:dyDescent="0.2">
      <c r="A18" s="2" t="s">
        <v>16</v>
      </c>
      <c r="B18" s="2"/>
      <c r="C18" s="8">
        <v>52955957</v>
      </c>
      <c r="D18" s="2"/>
      <c r="E18" s="8">
        <v>23243134</v>
      </c>
      <c r="F18" s="8"/>
      <c r="G18" s="8">
        <v>29712823</v>
      </c>
    </row>
    <row r="19" spans="1:7" ht="15" customHeight="1" x14ac:dyDescent="0.2">
      <c r="A19" s="2" t="s">
        <v>17</v>
      </c>
      <c r="B19" s="2"/>
      <c r="C19" s="8">
        <v>32896880</v>
      </c>
      <c r="D19" s="2"/>
      <c r="E19" s="8">
        <v>10577016</v>
      </c>
      <c r="F19" s="8"/>
      <c r="G19" s="8">
        <v>22319864</v>
      </c>
    </row>
    <row r="20" spans="1:7" ht="15" customHeight="1" x14ac:dyDescent="0.2">
      <c r="A20" s="2" t="s">
        <v>18</v>
      </c>
      <c r="B20" s="2"/>
      <c r="C20" s="8">
        <v>59988014</v>
      </c>
      <c r="D20" s="2"/>
      <c r="E20" s="8">
        <v>16080103</v>
      </c>
      <c r="F20" s="8"/>
      <c r="G20" s="8">
        <v>43907911</v>
      </c>
    </row>
    <row r="21" spans="1:7" ht="15" customHeight="1" x14ac:dyDescent="0.2">
      <c r="A21" s="2" t="s">
        <v>19</v>
      </c>
      <c r="B21" s="2"/>
      <c r="C21" s="8">
        <v>209875049</v>
      </c>
      <c r="D21" s="2"/>
      <c r="E21" s="8">
        <v>69227196</v>
      </c>
      <c r="F21" s="8"/>
      <c r="G21" s="8">
        <v>140647853</v>
      </c>
    </row>
    <row r="22" spans="1:7" ht="15" customHeight="1" x14ac:dyDescent="0.2">
      <c r="A22" s="2" t="s">
        <v>20</v>
      </c>
      <c r="B22" s="2"/>
      <c r="C22" s="8">
        <v>214785331</v>
      </c>
      <c r="D22" s="2"/>
      <c r="E22" s="8">
        <v>70257266</v>
      </c>
      <c r="F22" s="8"/>
      <c r="G22" s="8">
        <v>144528065</v>
      </c>
    </row>
    <row r="23" spans="1:7" ht="15" customHeight="1" x14ac:dyDescent="0.2">
      <c r="A23" s="2" t="s">
        <v>21</v>
      </c>
      <c r="B23" s="2"/>
      <c r="C23" s="8">
        <v>134161368</v>
      </c>
      <c r="D23" s="2"/>
      <c r="E23" s="8">
        <v>51724456</v>
      </c>
      <c r="F23" s="8"/>
      <c r="G23" s="8">
        <v>82436912</v>
      </c>
    </row>
    <row r="24" spans="1:7" ht="15" customHeight="1" x14ac:dyDescent="0.2">
      <c r="A24" s="2" t="s">
        <v>22</v>
      </c>
      <c r="B24" s="2"/>
      <c r="C24" s="8">
        <v>135037214</v>
      </c>
      <c r="D24" s="2"/>
      <c r="E24" s="8">
        <v>46838857</v>
      </c>
      <c r="F24" s="8"/>
      <c r="G24" s="8">
        <v>88198357</v>
      </c>
    </row>
    <row r="25" spans="1:7" ht="15" customHeight="1" x14ac:dyDescent="0.2">
      <c r="A25" s="2" t="s">
        <v>23</v>
      </c>
      <c r="B25" s="2"/>
      <c r="C25" s="8">
        <v>2361352638</v>
      </c>
      <c r="D25" s="2"/>
      <c r="E25" s="8">
        <v>1108078309</v>
      </c>
      <c r="F25" s="8"/>
      <c r="G25" s="8">
        <v>1253274329</v>
      </c>
    </row>
    <row r="26" spans="1:7" ht="15" customHeight="1" x14ac:dyDescent="0.2">
      <c r="A26" s="2" t="s">
        <v>24</v>
      </c>
      <c r="B26" s="2"/>
      <c r="C26" s="8">
        <v>965406378</v>
      </c>
      <c r="D26" s="2"/>
      <c r="E26" s="8">
        <v>302550221</v>
      </c>
      <c r="F26" s="8"/>
      <c r="G26" s="8">
        <v>662856157</v>
      </c>
    </row>
    <row r="27" spans="1:7" ht="15" customHeight="1" x14ac:dyDescent="0.2">
      <c r="A27" s="2" t="s">
        <v>25</v>
      </c>
      <c r="B27" s="2"/>
      <c r="C27" s="8">
        <v>24726785</v>
      </c>
      <c r="D27" s="2"/>
      <c r="E27" s="8">
        <v>6988830</v>
      </c>
      <c r="F27" s="8"/>
      <c r="G27" s="8">
        <v>17737955</v>
      </c>
    </row>
    <row r="28" spans="1:7" ht="15" customHeight="1" x14ac:dyDescent="0.2">
      <c r="A28" s="2" t="s">
        <v>26</v>
      </c>
      <c r="B28" s="2"/>
      <c r="C28" s="8">
        <v>282199926</v>
      </c>
      <c r="D28" s="2"/>
      <c r="E28" s="8">
        <v>81635793</v>
      </c>
      <c r="F28" s="8"/>
      <c r="G28" s="8">
        <v>200564133</v>
      </c>
    </row>
    <row r="29" spans="1:7" ht="15" customHeight="1" x14ac:dyDescent="0.2">
      <c r="A29" s="2" t="s">
        <v>27</v>
      </c>
      <c r="B29" s="2"/>
      <c r="C29" s="8">
        <v>34853732</v>
      </c>
      <c r="D29" s="2"/>
      <c r="E29" s="8">
        <v>13931166</v>
      </c>
      <c r="F29" s="8"/>
      <c r="G29" s="8">
        <v>20922567</v>
      </c>
    </row>
    <row r="30" spans="1:7" ht="15" customHeight="1" x14ac:dyDescent="0.2">
      <c r="A30" s="2" t="s">
        <v>28</v>
      </c>
      <c r="B30" s="2"/>
      <c r="C30" s="8">
        <v>385733724</v>
      </c>
      <c r="D30" s="2"/>
      <c r="E30" s="8">
        <v>201895834</v>
      </c>
      <c r="F30" s="8"/>
      <c r="G30" s="8">
        <v>183837890</v>
      </c>
    </row>
    <row r="31" spans="1:7" ht="15" customHeight="1" x14ac:dyDescent="0.2">
      <c r="A31" s="2" t="s">
        <v>29</v>
      </c>
      <c r="B31" s="2"/>
      <c r="C31" s="8">
        <v>402968566</v>
      </c>
      <c r="D31" s="2"/>
      <c r="E31" s="8">
        <v>170859546</v>
      </c>
      <c r="F31" s="8"/>
      <c r="G31" s="8">
        <v>232109021</v>
      </c>
    </row>
    <row r="32" spans="1:7" ht="15" customHeight="1" x14ac:dyDescent="0.2">
      <c r="A32" s="2" t="s">
        <v>30</v>
      </c>
      <c r="B32" s="2"/>
      <c r="C32" s="8">
        <v>2581982495</v>
      </c>
      <c r="D32" s="2"/>
      <c r="E32" s="8">
        <v>794547236</v>
      </c>
      <c r="F32" s="8"/>
      <c r="G32" s="8">
        <v>1787435259</v>
      </c>
    </row>
    <row r="33" spans="1:7" ht="15" customHeight="1" x14ac:dyDescent="0.2">
      <c r="A33" s="2" t="s">
        <v>31</v>
      </c>
      <c r="B33" s="2"/>
      <c r="C33" s="8">
        <v>4041557287</v>
      </c>
      <c r="D33" s="2"/>
      <c r="E33" s="8">
        <v>1429625713</v>
      </c>
      <c r="F33" s="8"/>
      <c r="G33" s="8">
        <v>2611931574</v>
      </c>
    </row>
    <row r="34" spans="1:7" ht="15" customHeight="1" x14ac:dyDescent="0.2">
      <c r="A34" s="2" t="s">
        <v>32</v>
      </c>
      <c r="B34" s="2"/>
      <c r="C34" s="8">
        <v>80581351</v>
      </c>
      <c r="D34" s="2"/>
      <c r="E34" s="8">
        <v>40303947</v>
      </c>
      <c r="F34" s="8"/>
      <c r="G34" s="8">
        <v>40277405</v>
      </c>
    </row>
    <row r="35" spans="1:7" ht="15" customHeight="1" x14ac:dyDescent="0.2">
      <c r="A35" s="2" t="s">
        <v>33</v>
      </c>
      <c r="B35" s="2"/>
      <c r="C35" s="8">
        <v>50915006</v>
      </c>
      <c r="D35" s="2"/>
      <c r="E35" s="8">
        <v>26552643</v>
      </c>
      <c r="F35" s="8"/>
      <c r="G35" s="8">
        <v>24362363</v>
      </c>
    </row>
    <row r="36" spans="1:7" ht="15" customHeight="1" x14ac:dyDescent="0.2">
      <c r="A36" s="2" t="s">
        <v>34</v>
      </c>
      <c r="B36" s="2"/>
      <c r="C36" s="8">
        <v>6168715</v>
      </c>
      <c r="D36" s="2"/>
      <c r="E36" s="8">
        <v>1005489</v>
      </c>
      <c r="F36" s="8"/>
      <c r="G36" s="8">
        <v>5163226</v>
      </c>
    </row>
    <row r="37" spans="1:7" ht="15" customHeight="1" x14ac:dyDescent="0.2">
      <c r="A37" s="2" t="s">
        <v>35</v>
      </c>
      <c r="B37" s="2"/>
      <c r="C37" s="8">
        <v>162351435</v>
      </c>
      <c r="D37" s="2"/>
      <c r="E37" s="8">
        <v>91928061</v>
      </c>
      <c r="F37" s="8"/>
      <c r="G37" s="8">
        <v>70423373</v>
      </c>
    </row>
    <row r="38" spans="1:7" ht="15" customHeight="1" x14ac:dyDescent="0.2">
      <c r="A38" s="2" t="s">
        <v>36</v>
      </c>
      <c r="B38" s="2"/>
      <c r="C38" s="8">
        <v>5017662182</v>
      </c>
      <c r="D38" s="2"/>
      <c r="E38" s="8">
        <v>4327411862</v>
      </c>
      <c r="F38" s="8"/>
      <c r="G38" s="8">
        <v>690250320</v>
      </c>
    </row>
    <row r="39" spans="1:7" ht="15" customHeight="1" x14ac:dyDescent="0.2">
      <c r="A39" s="2" t="s">
        <v>37</v>
      </c>
      <c r="B39" s="2"/>
      <c r="C39" s="8">
        <v>91878562</v>
      </c>
      <c r="D39" s="2"/>
      <c r="E39" s="8">
        <v>19519477</v>
      </c>
      <c r="F39" s="8"/>
      <c r="G39" s="8">
        <v>72359085</v>
      </c>
    </row>
    <row r="40" spans="1:7" ht="15" customHeight="1" x14ac:dyDescent="0.2">
      <c r="A40" s="2" t="s">
        <v>38</v>
      </c>
      <c r="B40" s="2"/>
      <c r="C40" s="8">
        <v>18287598</v>
      </c>
      <c r="D40" s="2"/>
      <c r="E40" s="8">
        <v>3067788</v>
      </c>
      <c r="F40" s="8"/>
      <c r="G40" s="8">
        <v>15219810</v>
      </c>
    </row>
    <row r="41" spans="1:7" ht="15" customHeight="1" x14ac:dyDescent="0.2">
      <c r="A41" s="2" t="s">
        <v>39</v>
      </c>
      <c r="B41" s="2"/>
      <c r="C41" s="8">
        <v>40264131</v>
      </c>
      <c r="D41" s="2"/>
      <c r="E41" s="8">
        <v>18586148</v>
      </c>
      <c r="F41" s="8"/>
      <c r="G41" s="8">
        <v>21677984</v>
      </c>
    </row>
    <row r="42" spans="1:7" ht="15" customHeight="1" x14ac:dyDescent="0.2">
      <c r="A42" s="2" t="s">
        <v>40</v>
      </c>
      <c r="B42" s="2"/>
      <c r="C42" s="8">
        <v>810115803</v>
      </c>
      <c r="D42" s="2"/>
      <c r="E42" s="8">
        <v>237240113</v>
      </c>
      <c r="F42" s="8"/>
      <c r="G42" s="8">
        <v>572875690</v>
      </c>
    </row>
    <row r="43" spans="1:7" ht="15" customHeight="1" x14ac:dyDescent="0.2">
      <c r="A43" s="2" t="s">
        <v>41</v>
      </c>
      <c r="B43" s="2"/>
      <c r="C43" s="8">
        <v>195124866</v>
      </c>
      <c r="D43" s="2"/>
      <c r="E43" s="8">
        <v>7210798</v>
      </c>
      <c r="F43" s="8"/>
      <c r="G43" s="8">
        <v>187914069</v>
      </c>
    </row>
    <row r="44" spans="1:7" ht="15" customHeight="1" x14ac:dyDescent="0.2">
      <c r="A44" s="2" t="s">
        <v>42</v>
      </c>
      <c r="B44" s="2"/>
      <c r="C44" s="8">
        <v>569702623</v>
      </c>
      <c r="D44" s="2"/>
      <c r="E44" s="8">
        <v>117184798</v>
      </c>
      <c r="F44" s="8"/>
      <c r="G44" s="8">
        <v>452517824</v>
      </c>
    </row>
    <row r="45" spans="1:7" ht="15" customHeight="1" x14ac:dyDescent="0.2">
      <c r="A45" s="2" t="s">
        <v>43</v>
      </c>
      <c r="B45" s="2"/>
      <c r="C45" s="8">
        <v>696321387</v>
      </c>
      <c r="D45" s="2"/>
      <c r="E45" s="8">
        <v>168355527</v>
      </c>
      <c r="F45" s="8"/>
      <c r="G45" s="8">
        <v>527965860</v>
      </c>
    </row>
    <row r="46" spans="1:7" ht="15" customHeight="1" x14ac:dyDescent="0.2">
      <c r="A46" s="2" t="s">
        <v>44</v>
      </c>
      <c r="B46" s="2"/>
      <c r="C46" s="8">
        <v>1217357573</v>
      </c>
      <c r="D46" s="2"/>
      <c r="E46" s="8">
        <v>601960388</v>
      </c>
      <c r="F46" s="8"/>
      <c r="G46" s="8">
        <v>615397186</v>
      </c>
    </row>
    <row r="47" spans="1:7" ht="15" customHeight="1" x14ac:dyDescent="0.2">
      <c r="A47" s="2" t="s">
        <v>45</v>
      </c>
      <c r="B47" s="2"/>
      <c r="C47" s="8">
        <v>56291704</v>
      </c>
      <c r="D47" s="2"/>
      <c r="E47" s="8">
        <v>28244905</v>
      </c>
      <c r="F47" s="8"/>
      <c r="G47" s="8">
        <v>28046799</v>
      </c>
    </row>
    <row r="48" spans="1:7" ht="15" customHeight="1" x14ac:dyDescent="0.2">
      <c r="A48" s="2" t="s">
        <v>46</v>
      </c>
      <c r="B48" s="2"/>
      <c r="C48" s="8">
        <v>97188664</v>
      </c>
      <c r="D48" s="2"/>
      <c r="E48" s="8">
        <v>23434115</v>
      </c>
      <c r="F48" s="8"/>
      <c r="G48" s="8">
        <v>73754549</v>
      </c>
    </row>
    <row r="49" spans="1:7" ht="15" customHeight="1" x14ac:dyDescent="0.2">
      <c r="A49" s="2" t="s">
        <v>47</v>
      </c>
      <c r="B49" s="2"/>
      <c r="C49" s="8">
        <v>1941051022</v>
      </c>
      <c r="D49" s="2"/>
      <c r="E49" s="8">
        <v>537157919</v>
      </c>
      <c r="F49" s="8"/>
      <c r="G49" s="8">
        <v>1403893103</v>
      </c>
    </row>
    <row r="50" spans="1:7" ht="15" customHeight="1" x14ac:dyDescent="0.2">
      <c r="A50" s="2" t="s">
        <v>48</v>
      </c>
      <c r="B50" s="2"/>
      <c r="C50" s="8">
        <v>542818650</v>
      </c>
      <c r="D50" s="2"/>
      <c r="E50" s="8">
        <v>315701432</v>
      </c>
      <c r="F50" s="8"/>
      <c r="G50" s="8">
        <v>227117218</v>
      </c>
    </row>
    <row r="51" spans="1:7" ht="15" customHeight="1" x14ac:dyDescent="0.2">
      <c r="A51" s="2" t="s">
        <v>49</v>
      </c>
      <c r="B51" s="2"/>
      <c r="C51" s="8">
        <v>533605743</v>
      </c>
      <c r="D51" s="2"/>
      <c r="E51" s="8">
        <v>280898978</v>
      </c>
      <c r="F51" s="8"/>
      <c r="G51" s="8">
        <v>252706765</v>
      </c>
    </row>
    <row r="52" spans="1:7" ht="15" customHeight="1" x14ac:dyDescent="0.2">
      <c r="A52" s="2" t="s">
        <v>50</v>
      </c>
      <c r="B52" s="2"/>
      <c r="C52" s="8">
        <v>939824003</v>
      </c>
      <c r="D52" s="2"/>
      <c r="E52" s="8">
        <v>453559880</v>
      </c>
      <c r="F52" s="8"/>
      <c r="G52" s="8">
        <v>486264123</v>
      </c>
    </row>
    <row r="53" spans="1:7" ht="15" customHeight="1" x14ac:dyDescent="0.2">
      <c r="A53" s="2" t="s">
        <v>51</v>
      </c>
      <c r="B53" s="2"/>
      <c r="C53" s="8">
        <v>2568084865</v>
      </c>
      <c r="D53" s="2"/>
      <c r="E53" s="8">
        <v>1585260200</v>
      </c>
      <c r="F53" s="8"/>
      <c r="G53" s="8">
        <v>982824666</v>
      </c>
    </row>
    <row r="54" spans="1:7" ht="15" customHeight="1" x14ac:dyDescent="0.2">
      <c r="A54" s="2" t="s">
        <v>52</v>
      </c>
      <c r="B54" s="2"/>
      <c r="C54" s="8">
        <v>212503721</v>
      </c>
      <c r="D54" s="2"/>
      <c r="E54" s="8">
        <v>63358664</v>
      </c>
      <c r="F54" s="8"/>
      <c r="G54" s="8">
        <v>149145057</v>
      </c>
    </row>
    <row r="55" spans="1:7" ht="15" customHeight="1" x14ac:dyDescent="0.2">
      <c r="A55" s="2" t="s">
        <v>53</v>
      </c>
      <c r="B55" s="2"/>
      <c r="C55" s="8">
        <v>269140216</v>
      </c>
      <c r="D55" s="2"/>
      <c r="E55" s="8">
        <v>123468784</v>
      </c>
      <c r="F55" s="8"/>
      <c r="G55" s="8">
        <v>145671432</v>
      </c>
    </row>
    <row r="56" spans="1:7" ht="15" customHeight="1" x14ac:dyDescent="0.2">
      <c r="A56" s="2" t="s">
        <v>54</v>
      </c>
      <c r="B56" s="2"/>
      <c r="C56" s="8">
        <v>297495886</v>
      </c>
      <c r="D56" s="2"/>
      <c r="E56" s="8">
        <v>158449541</v>
      </c>
      <c r="F56" s="8"/>
      <c r="G56" s="8">
        <v>139046345</v>
      </c>
    </row>
    <row r="57" spans="1:7" ht="15" customHeight="1" x14ac:dyDescent="0.2">
      <c r="A57" s="2" t="s">
        <v>55</v>
      </c>
      <c r="B57" s="2"/>
      <c r="C57" s="8">
        <v>81919832</v>
      </c>
      <c r="D57" s="2"/>
      <c r="E57" s="8">
        <v>38413005</v>
      </c>
      <c r="F57" s="8"/>
      <c r="G57" s="8">
        <v>43506826</v>
      </c>
    </row>
    <row r="58" spans="1:7" ht="15" customHeight="1" x14ac:dyDescent="0.2">
      <c r="A58" s="2" t="s">
        <v>56</v>
      </c>
      <c r="B58" s="2"/>
      <c r="C58" s="8">
        <v>560809154</v>
      </c>
      <c r="D58" s="2"/>
      <c r="E58" s="8">
        <v>408830943</v>
      </c>
      <c r="F58" s="8"/>
      <c r="G58" s="8">
        <v>151978211</v>
      </c>
    </row>
    <row r="59" spans="1:7" ht="15" customHeight="1" x14ac:dyDescent="0.2">
      <c r="A59" s="2" t="s">
        <v>57</v>
      </c>
      <c r="B59" s="2"/>
      <c r="C59" s="8">
        <v>94016716</v>
      </c>
      <c r="D59" s="2"/>
      <c r="E59" s="8">
        <v>28564557</v>
      </c>
      <c r="F59" s="8"/>
      <c r="G59" s="8">
        <v>65452159</v>
      </c>
    </row>
    <row r="60" spans="1:7" ht="15" customHeight="1" x14ac:dyDescent="0.2">
      <c r="A60" s="2" t="s">
        <v>58</v>
      </c>
      <c r="B60" s="2"/>
      <c r="C60" s="8">
        <v>113251950</v>
      </c>
      <c r="D60" s="2"/>
      <c r="E60" s="8">
        <v>77924747</v>
      </c>
      <c r="F60" s="8"/>
      <c r="G60" s="8">
        <v>35327203</v>
      </c>
    </row>
    <row r="61" spans="1:7" ht="15" customHeight="1" x14ac:dyDescent="0.2">
      <c r="A61" s="2" t="s">
        <v>59</v>
      </c>
      <c r="B61" s="2"/>
      <c r="C61" s="8">
        <v>472229838</v>
      </c>
      <c r="D61" s="2"/>
      <c r="E61" s="8">
        <v>122888426</v>
      </c>
      <c r="F61" s="8"/>
      <c r="G61" s="8">
        <v>349341412</v>
      </c>
    </row>
    <row r="62" spans="1:7" ht="15" customHeight="1" x14ac:dyDescent="0.2">
      <c r="A62" s="2" t="s">
        <v>60</v>
      </c>
      <c r="B62" s="2"/>
      <c r="C62" s="8">
        <v>359056163</v>
      </c>
      <c r="D62" s="2"/>
      <c r="E62" s="8">
        <v>135064368</v>
      </c>
      <c r="F62" s="8"/>
      <c r="G62" s="8">
        <v>223991795</v>
      </c>
    </row>
    <row r="63" spans="1:7" ht="15" customHeight="1" x14ac:dyDescent="0.2">
      <c r="A63" s="2" t="s">
        <v>61</v>
      </c>
      <c r="B63" s="2"/>
      <c r="C63" s="8">
        <v>367321490</v>
      </c>
      <c r="D63" s="2"/>
      <c r="E63" s="8">
        <v>140138433</v>
      </c>
      <c r="F63" s="8"/>
      <c r="G63" s="8">
        <v>227183057</v>
      </c>
    </row>
    <row r="64" spans="1:7" ht="15" customHeight="1" x14ac:dyDescent="0.2">
      <c r="A64" s="2" t="s">
        <v>62</v>
      </c>
      <c r="B64" s="2"/>
      <c r="C64" s="8">
        <v>44531308</v>
      </c>
      <c r="D64" s="2"/>
      <c r="E64" s="8">
        <v>15992308</v>
      </c>
      <c r="F64" s="8"/>
      <c r="G64" s="8">
        <v>28539000</v>
      </c>
    </row>
    <row r="65" spans="1:7" ht="15" customHeight="1" x14ac:dyDescent="0.2">
      <c r="A65" s="2" t="s">
        <v>63</v>
      </c>
      <c r="B65" s="2"/>
      <c r="C65" s="8">
        <v>433558396</v>
      </c>
      <c r="D65" s="2"/>
      <c r="E65" s="8">
        <v>135743740</v>
      </c>
      <c r="F65" s="8"/>
      <c r="G65" s="8">
        <v>297814657</v>
      </c>
    </row>
    <row r="66" spans="1:7" ht="15" customHeight="1" x14ac:dyDescent="0.2">
      <c r="A66" s="2" t="s">
        <v>64</v>
      </c>
      <c r="B66" s="2"/>
      <c r="C66" s="8">
        <v>251767655</v>
      </c>
      <c r="D66" s="2"/>
      <c r="E66" s="8">
        <v>126579557</v>
      </c>
      <c r="F66" s="8"/>
      <c r="G66" s="8">
        <v>125188098</v>
      </c>
    </row>
    <row r="67" spans="1:7" ht="15" customHeight="1" x14ac:dyDescent="0.2">
      <c r="A67" s="2" t="s">
        <v>65</v>
      </c>
      <c r="B67" s="2"/>
      <c r="C67" s="8">
        <v>167707378</v>
      </c>
      <c r="D67" s="2"/>
      <c r="E67" s="8">
        <v>76066617</v>
      </c>
      <c r="F67" s="8"/>
      <c r="G67" s="8">
        <v>91640761</v>
      </c>
    </row>
    <row r="68" spans="1:7" ht="15" customHeight="1" x14ac:dyDescent="0.2">
      <c r="A68" s="2" t="s">
        <v>66</v>
      </c>
      <c r="B68" s="2"/>
      <c r="C68" s="8">
        <v>37337285</v>
      </c>
      <c r="D68" s="2"/>
      <c r="E68" s="8">
        <v>16978051</v>
      </c>
      <c r="F68" s="8"/>
      <c r="G68" s="8">
        <v>20359233</v>
      </c>
    </row>
    <row r="69" spans="1:7" ht="15" customHeight="1" x14ac:dyDescent="0.2">
      <c r="A69" s="2" t="s">
        <v>67</v>
      </c>
      <c r="B69" s="2"/>
      <c r="C69" s="8">
        <v>2515044282</v>
      </c>
      <c r="D69" s="2"/>
      <c r="E69" s="8">
        <v>1017489137</v>
      </c>
      <c r="F69" s="8"/>
      <c r="G69" s="8">
        <v>1497555144</v>
      </c>
    </row>
    <row r="70" spans="1:7" ht="15" customHeight="1" x14ac:dyDescent="0.2">
      <c r="A70" s="2" t="s">
        <v>68</v>
      </c>
      <c r="B70" s="2"/>
      <c r="C70" s="8">
        <v>187731903</v>
      </c>
      <c r="D70" s="2"/>
      <c r="E70" s="8">
        <v>70578112</v>
      </c>
      <c r="F70" s="8"/>
      <c r="G70" s="8">
        <v>117153791</v>
      </c>
    </row>
    <row r="71" spans="1:7" ht="15" customHeight="1" x14ac:dyDescent="0.2">
      <c r="A71" s="2" t="s">
        <v>69</v>
      </c>
      <c r="B71" s="2"/>
      <c r="C71" s="8">
        <v>44007373</v>
      </c>
      <c r="D71" s="2"/>
      <c r="E71" s="8">
        <v>18076010</v>
      </c>
      <c r="F71" s="8"/>
      <c r="G71" s="8">
        <v>25931363</v>
      </c>
    </row>
    <row r="72" spans="1:7" ht="15" customHeight="1" x14ac:dyDescent="0.2">
      <c r="A72" s="2" t="s">
        <v>70</v>
      </c>
      <c r="B72" s="2"/>
      <c r="C72" s="8">
        <v>160390520</v>
      </c>
      <c r="D72" s="2"/>
      <c r="E72" s="8">
        <v>41446319</v>
      </c>
      <c r="F72" s="8"/>
      <c r="G72" s="8">
        <v>118944201</v>
      </c>
    </row>
    <row r="73" spans="1:7" ht="15" customHeight="1" x14ac:dyDescent="0.2">
      <c r="A73" s="2" t="s">
        <v>71</v>
      </c>
      <c r="B73" s="2"/>
      <c r="C73" s="8">
        <v>57835451</v>
      </c>
      <c r="D73" s="2"/>
      <c r="E73" s="8">
        <v>8766056</v>
      </c>
      <c r="F73" s="8"/>
      <c r="G73" s="8">
        <v>49069395</v>
      </c>
    </row>
    <row r="74" spans="1:7" ht="15" customHeight="1" x14ac:dyDescent="0.2">
      <c r="A74" s="2" t="s">
        <v>72</v>
      </c>
      <c r="B74" s="2"/>
      <c r="C74" s="8">
        <v>115007854</v>
      </c>
      <c r="D74" s="2"/>
      <c r="E74" s="8">
        <v>37402351</v>
      </c>
      <c r="F74" s="8"/>
      <c r="G74" s="8">
        <v>77605503</v>
      </c>
    </row>
    <row r="75" spans="1:7" ht="15" customHeight="1" x14ac:dyDescent="0.2">
      <c r="A75" s="2" t="s">
        <v>73</v>
      </c>
      <c r="B75" s="2"/>
      <c r="C75" s="8">
        <v>288928608</v>
      </c>
      <c r="D75" s="2"/>
      <c r="E75" s="8">
        <v>178776112</v>
      </c>
      <c r="F75" s="8"/>
      <c r="G75" s="8">
        <v>110152495</v>
      </c>
    </row>
    <row r="76" spans="1:7" ht="15" customHeight="1" x14ac:dyDescent="0.2">
      <c r="A76" s="2" t="s">
        <v>74</v>
      </c>
      <c r="B76" s="2"/>
      <c r="C76" s="8">
        <v>66495775</v>
      </c>
      <c r="D76" s="2"/>
      <c r="E76" s="8">
        <v>40326455</v>
      </c>
      <c r="F76" s="8"/>
      <c r="G76" s="8">
        <v>26169320</v>
      </c>
    </row>
    <row r="77" spans="1:7" ht="15" customHeight="1" x14ac:dyDescent="0.2">
      <c r="A77" s="2" t="s">
        <v>75</v>
      </c>
      <c r="B77" s="2"/>
      <c r="C77" s="8">
        <v>177525019</v>
      </c>
      <c r="D77" s="2"/>
      <c r="E77" s="8">
        <v>80676573</v>
      </c>
      <c r="F77" s="8"/>
      <c r="G77" s="8">
        <v>96848447</v>
      </c>
    </row>
    <row r="78" spans="1:7" ht="15" customHeight="1" x14ac:dyDescent="0.2">
      <c r="A78" s="2" t="s">
        <v>76</v>
      </c>
      <c r="B78" s="2"/>
      <c r="C78" s="8">
        <v>147829794</v>
      </c>
      <c r="D78" s="2"/>
      <c r="E78" s="8">
        <v>75567813</v>
      </c>
      <c r="F78" s="8"/>
      <c r="G78" s="8">
        <v>72261982</v>
      </c>
    </row>
    <row r="79" spans="1:7" ht="15" customHeight="1" x14ac:dyDescent="0.2">
      <c r="A79" s="2" t="s">
        <v>77</v>
      </c>
      <c r="B79" s="2"/>
      <c r="C79" s="8">
        <v>165414903</v>
      </c>
      <c r="D79" s="2"/>
      <c r="E79" s="8">
        <v>105387343</v>
      </c>
      <c r="F79" s="8"/>
      <c r="G79" s="8">
        <v>60027560</v>
      </c>
    </row>
    <row r="80" spans="1:7" ht="15" customHeight="1" x14ac:dyDescent="0.2">
      <c r="A80" s="2" t="s">
        <v>78</v>
      </c>
      <c r="B80" s="2"/>
      <c r="C80" s="8">
        <v>150645094</v>
      </c>
      <c r="D80" s="2"/>
      <c r="E80" s="8">
        <v>38921879</v>
      </c>
      <c r="F80" s="8"/>
      <c r="G80" s="8">
        <v>111723215</v>
      </c>
    </row>
    <row r="81" spans="1:7" ht="15" customHeight="1" x14ac:dyDescent="0.2">
      <c r="A81" s="2" t="s">
        <v>79</v>
      </c>
      <c r="B81" s="2"/>
      <c r="C81" s="8">
        <v>321413635</v>
      </c>
      <c r="D81" s="2"/>
      <c r="E81" s="8">
        <v>184374469</v>
      </c>
      <c r="F81" s="8"/>
      <c r="G81" s="8">
        <v>137039166</v>
      </c>
    </row>
    <row r="82" spans="1:7" ht="15" customHeight="1" x14ac:dyDescent="0.2">
      <c r="A82" s="2" t="s">
        <v>80</v>
      </c>
      <c r="B82" s="2"/>
      <c r="C82" s="8">
        <v>68476054</v>
      </c>
      <c r="D82" s="2"/>
      <c r="E82" s="8">
        <v>40510984</v>
      </c>
      <c r="F82" s="8"/>
      <c r="G82" s="8">
        <v>27965070</v>
      </c>
    </row>
    <row r="83" spans="1:7" ht="15" customHeight="1" x14ac:dyDescent="0.2">
      <c r="A83" s="2" t="s">
        <v>81</v>
      </c>
      <c r="B83" s="2"/>
      <c r="C83" s="8">
        <v>614979904</v>
      </c>
      <c r="D83" s="2"/>
      <c r="E83" s="8">
        <v>257763322</v>
      </c>
      <c r="F83" s="8"/>
      <c r="G83" s="8">
        <v>357216582</v>
      </c>
    </row>
    <row r="84" spans="1:7" ht="15" customHeight="1" x14ac:dyDescent="0.2">
      <c r="A84" s="2" t="s">
        <v>82</v>
      </c>
      <c r="B84" s="2"/>
      <c r="C84" s="8">
        <v>508973890</v>
      </c>
      <c r="D84" s="2"/>
      <c r="E84" s="8">
        <v>182466553</v>
      </c>
      <c r="F84" s="8"/>
      <c r="G84" s="8">
        <v>326507337</v>
      </c>
    </row>
    <row r="85" spans="1:7" ht="15" customHeight="1" x14ac:dyDescent="0.2">
      <c r="A85" s="2" t="s">
        <v>83</v>
      </c>
      <c r="B85" s="2"/>
      <c r="C85" s="8">
        <v>127149515</v>
      </c>
      <c r="D85" s="2"/>
      <c r="E85" s="8">
        <v>33738832</v>
      </c>
      <c r="F85" s="8"/>
      <c r="G85" s="8">
        <v>93410683</v>
      </c>
    </row>
    <row r="86" spans="1:7" ht="15" customHeight="1" x14ac:dyDescent="0.2">
      <c r="A86" s="2" t="s">
        <v>84</v>
      </c>
      <c r="B86" s="2"/>
      <c r="C86" s="8">
        <v>36853673</v>
      </c>
      <c r="D86" s="2"/>
      <c r="E86" s="8">
        <v>12243957</v>
      </c>
      <c r="F86" s="8"/>
      <c r="G86" s="8">
        <v>24609716</v>
      </c>
    </row>
    <row r="87" spans="1:7" ht="15" customHeight="1" x14ac:dyDescent="0.2">
      <c r="A87" s="2" t="s">
        <v>85</v>
      </c>
      <c r="B87" s="2"/>
      <c r="C87" s="8">
        <v>63061787</v>
      </c>
      <c r="D87" s="2"/>
      <c r="E87" s="8">
        <v>27736069</v>
      </c>
      <c r="F87" s="8"/>
      <c r="G87" s="8">
        <v>35325718</v>
      </c>
    </row>
    <row r="88" spans="1:7" ht="15" customHeight="1" x14ac:dyDescent="0.2">
      <c r="A88" s="2" t="s">
        <v>86</v>
      </c>
      <c r="B88" s="2"/>
      <c r="C88" s="8">
        <v>154675552</v>
      </c>
      <c r="D88" s="2"/>
      <c r="E88" s="8">
        <v>68055945</v>
      </c>
      <c r="F88" s="8"/>
      <c r="G88" s="8">
        <v>86619607</v>
      </c>
    </row>
    <row r="89" spans="1:7" ht="15" customHeight="1" x14ac:dyDescent="0.2">
      <c r="A89" s="2" t="s">
        <v>87</v>
      </c>
      <c r="B89" s="2"/>
      <c r="C89" s="8">
        <v>57540563</v>
      </c>
      <c r="D89" s="2"/>
      <c r="E89" s="8">
        <v>22481028</v>
      </c>
      <c r="F89" s="8"/>
      <c r="G89" s="8">
        <v>35059535</v>
      </c>
    </row>
    <row r="90" spans="1:7" ht="15" customHeight="1" x14ac:dyDescent="0.2">
      <c r="A90" s="2" t="s">
        <v>88</v>
      </c>
      <c r="B90" s="2"/>
      <c r="C90" s="8">
        <v>188241316</v>
      </c>
      <c r="D90" s="2"/>
      <c r="E90" s="8">
        <v>78641870</v>
      </c>
      <c r="F90" s="8"/>
      <c r="G90" s="8">
        <v>109599445</v>
      </c>
    </row>
    <row r="91" spans="1:7" ht="15" customHeight="1" x14ac:dyDescent="0.2">
      <c r="A91" s="16" t="s">
        <v>89</v>
      </c>
      <c r="B91" s="16"/>
      <c r="C91" s="17">
        <v>34906</v>
      </c>
      <c r="D91" s="16"/>
      <c r="E91" s="17">
        <v>0</v>
      </c>
      <c r="F91" s="17"/>
      <c r="G91" s="17">
        <v>34906</v>
      </c>
    </row>
    <row r="92" spans="1:7" ht="15" customHeight="1" thickBot="1" x14ac:dyDescent="0.25">
      <c r="A92" s="15" t="s">
        <v>90</v>
      </c>
      <c r="B92" s="6"/>
      <c r="C92" s="18">
        <f>SUM(C7:C91)</f>
        <v>56950227722</v>
      </c>
      <c r="D92" s="19"/>
      <c r="E92" s="18">
        <f>SUM(E7:E91)</f>
        <v>34479667618</v>
      </c>
      <c r="F92" s="19"/>
      <c r="G92" s="18">
        <f>SUM(G7:G91)</f>
        <v>22470560105</v>
      </c>
    </row>
    <row r="93" spans="1:7" ht="15" customHeight="1" thickTop="1" x14ac:dyDescent="0.2">
      <c r="A93" s="12"/>
      <c r="C93" s="4"/>
      <c r="D93" s="4"/>
      <c r="E93" s="5"/>
      <c r="F93" s="4"/>
      <c r="G93" s="4"/>
    </row>
    <row r="94" spans="1:7" ht="12.2" customHeight="1" x14ac:dyDescent="0.2">
      <c r="A94" s="20" t="s">
        <v>91</v>
      </c>
      <c r="C94" s="7"/>
      <c r="E94" s="7"/>
      <c r="G94" s="7"/>
    </row>
    <row r="95" spans="1:7" ht="12.2" customHeight="1" x14ac:dyDescent="0.2"/>
    <row r="96" spans="1:7" ht="12.2" customHeight="1" x14ac:dyDescent="0.2"/>
    <row r="97" ht="12.2" customHeight="1" x14ac:dyDescent="0.2"/>
  </sheetData>
  <mergeCells count="3">
    <mergeCell ref="A1:G1"/>
    <mergeCell ref="A2:G2"/>
    <mergeCell ref="A3:G3"/>
  </mergeCells>
  <pageMargins left="0.5" right="0.40000000596046398" top="0.20000000298023199" bottom="0.20000000298023199" header="0.5" footer="0.5"/>
  <pageSetup scale="91" fitToHeight="2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73BF85ACCC3349A94C5AC506C344F0" ma:contentTypeVersion="0" ma:contentTypeDescription="Create a new document." ma:contentTypeScope="" ma:versionID="440d065a14e5c8c22e4bd25885f7722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8D4CAEF-DD7A-424C-9650-D41818105685}"/>
</file>

<file path=customXml/itemProps2.xml><?xml version="1.0" encoding="utf-8"?>
<ds:datastoreItem xmlns:ds="http://schemas.openxmlformats.org/officeDocument/2006/customXml" ds:itemID="{4BE24D86-205D-4761-B762-28EC3F83BEFF}"/>
</file>

<file path=customXml/itemProps3.xml><?xml version="1.0" encoding="utf-8"?>
<ds:datastoreItem xmlns:ds="http://schemas.openxmlformats.org/officeDocument/2006/customXml" ds:itemID="{1298862B-DE0C-4DBD-AE4D-44F9E7D88F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Evon Cooper</dc:creator>
  <cp:lastModifiedBy>ecooper</cp:lastModifiedBy>
  <cp:lastPrinted>2014-12-16T16:34:46Z</cp:lastPrinted>
  <dcterms:created xsi:type="dcterms:W3CDTF">2014-12-16T13:20:56Z</dcterms:created>
  <dcterms:modified xsi:type="dcterms:W3CDTF">2015-06-12T16:32:57Z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0x0101002F73BF85ACCC3349A94C5AC506C344F0</vt:lpwstr>
  </property>
  <property fmtid="{D5CDD505-2E9C-101B-9397-08002B2CF9AE}" pid="3" name="Order">
    <vt:r8>7800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</Properties>
</file>