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0" yWindow="0" windowWidth="11340" windowHeight="7305" tabRatio="334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G93" i="1" l="1"/>
  <c r="E93" i="1"/>
  <c r="C93" i="1"/>
</calcChain>
</file>

<file path=xl/sharedStrings.xml><?xml version="1.0" encoding="utf-8"?>
<sst xmlns="http://schemas.openxmlformats.org/spreadsheetml/2006/main" count="355" uniqueCount="116">
  <si>
    <t>Mississippi Department of Revenue</t>
  </si>
  <si>
    <t>County</t>
  </si>
  <si>
    <t>Difference</t>
  </si>
  <si>
    <t>Gross Sales</t>
  </si>
  <si>
    <t>Deductions</t>
  </si>
  <si>
    <t>Net Sales</t>
  </si>
  <si>
    <t>OUT OF STATE</t>
  </si>
  <si>
    <t>COUNTY NOT AVAILABLE</t>
  </si>
  <si>
    <t>ADAMS</t>
  </si>
  <si>
    <t>ALCORN</t>
  </si>
  <si>
    <t>AMITE</t>
  </si>
  <si>
    <t>ATTALA</t>
  </si>
  <si>
    <t>BENTON</t>
  </si>
  <si>
    <t>BOLIVAR</t>
  </si>
  <si>
    <t>CALHOUN</t>
  </si>
  <si>
    <t>CARROLL</t>
  </si>
  <si>
    <t>CHICKASAW</t>
  </si>
  <si>
    <t>CHOCTAW</t>
  </si>
  <si>
    <t>CLAIBORNE</t>
  </si>
  <si>
    <t>CLARKE</t>
  </si>
  <si>
    <t>CLAY</t>
  </si>
  <si>
    <t>COAHOMA</t>
  </si>
  <si>
    <t>COPIAH</t>
  </si>
  <si>
    <t>COVINGTON</t>
  </si>
  <si>
    <t>DESOTO</t>
  </si>
  <si>
    <t>FORREST</t>
  </si>
  <si>
    <t>FRANKLIN</t>
  </si>
  <si>
    <t>GEORGE</t>
  </si>
  <si>
    <t>GREENE</t>
  </si>
  <si>
    <t>GRENADA</t>
  </si>
  <si>
    <t>HANCOCK</t>
  </si>
  <si>
    <t>HARRISON</t>
  </si>
  <si>
    <t>HINDS</t>
  </si>
  <si>
    <t>HOLMES</t>
  </si>
  <si>
    <t>HUMPHREYS</t>
  </si>
  <si>
    <t>ISSAQUENA</t>
  </si>
  <si>
    <t>ITAWAMBA</t>
  </si>
  <si>
    <t>JACKSON</t>
  </si>
  <si>
    <t>JASPER</t>
  </si>
  <si>
    <t>JEFFERSON</t>
  </si>
  <si>
    <t>JEFFERSON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</si>
  <si>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</si>
  <si>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</si>
  <si>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</si>
  <si>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</si>
  <si>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</si>
  <si>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</si>
  <si>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</si>
  <si>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</si>
  <si>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</si>
  <si>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LINCOLN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</si>
  <si>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</si>
  <si>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</si>
  <si>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</si>
  <si>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</si>
  <si>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</si>
  <si>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</si>
  <si>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</si>
  <si>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</si>
  <si>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</si>
  <si>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</si>
  <si>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</si>
  <si>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PEARL RIVER</t>
  </si>
  <si>
    <t>PERRY</t>
  </si>
  <si>
    <t>PIKE</t>
  </si>
  <si>
    <t>PONTOTOC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</si>
  <si>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</si>
  <si>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</si>
  <si>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</si>
  <si>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</si>
  <si>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</si>
  <si>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</si>
  <si>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</si>
  <si>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</si>
  <si>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</si>
  <si>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</si>
  <si>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</si>
  <si>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</si>
  <si>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</si>
  <si>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</si>
  <si>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</si>
  <si>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</si>
  <si>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</si>
  <si>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</si>
  <si>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</si>
  <si>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</si>
  <si>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</si>
  <si>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</si>
  <si>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</si>
  <si>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</si>
  <si>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STATEWIDE</t>
  </si>
  <si>
    <t>Total for State</t>
  </si>
  <si>
    <t>OUT</t>
  </si>
  <si>
    <t>OF</t>
  </si>
  <si>
    <t>STATE</t>
  </si>
  <si>
    <t>COUNTY</t>
  </si>
  <si>
    <t>172Summary72013</t>
  </si>
  <si>
    <t>Page</t>
  </si>
  <si>
    <t>of</t>
  </si>
  <si>
    <t>Current</t>
  </si>
  <si>
    <t>Year</t>
  </si>
  <si>
    <t>Sales</t>
  </si>
  <si>
    <t>Prior</t>
  </si>
  <si>
    <t>%</t>
  </si>
  <si>
    <t>Total</t>
  </si>
  <si>
    <t>For</t>
  </si>
  <si>
    <t>DAVIS</t>
  </si>
  <si>
    <t>PEARL</t>
  </si>
  <si>
    <t>RIVER</t>
  </si>
  <si>
    <t>PUBLIC</t>
  </si>
  <si>
    <t>UTILITY</t>
  </si>
  <si>
    <t>Statewide</t>
  </si>
  <si>
    <t>PUBLIC UTILITY</t>
  </si>
  <si>
    <t>Note:  Figures may not add due to computer rounding.</t>
  </si>
  <si>
    <t>Gross Sales by County</t>
  </si>
  <si>
    <t xml:space="preserve"> Fiscal Year 2015 Through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</si>
</sst>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]#,##0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b/>
      <sz val="8.5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/>
    </xf>
    <xf numFmtId="164" fontId="3" fillId="0" borderId="0" xfId="1" applyNumberFormat="1" applyFont="1" applyBorder="1" applyAlignment="1">
      <alignment horizontal="right"/>
    </xf>
    <xf numFmtId="0" fontId="0" fillId="0" borderId="0" xfId="1" applyFont="1" applyBorder="1" applyAlignment="1">
      <alignment horizontal="left" vertical="top"/>
    </xf>
    <xf numFmtId="1" fontId="0" fillId="0" borderId="0" xfId="1" applyNumberFormat="1" applyFont="1" applyBorder="1" applyAlignment="1">
      <alignment horizontal="left" vertical="top"/>
    </xf>
    <xf numFmtId="0" fontId="4" fillId="0" borderId="0" xfId="1" applyFont="1" applyBorder="1" applyAlignment="1">
      <alignment horizontal="left"/>
    </xf>
    <xf numFmtId="164" fontId="0" fillId="0" borderId="0" xfId="0" applyNumberFormat="1"/>
    <xf numFmtId="37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6" fillId="0" borderId="0" xfId="1" applyFont="1" applyBorder="1" applyAlignment="1">
      <alignment horizontal="left" vertical="top"/>
    </xf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37" fontId="3" fillId="0" borderId="2" xfId="1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0" fontId="2" fillId="0" borderId="3" xfId="1" applyFont="1" applyBorder="1" applyAlignment="1">
      <alignment horizontal="left"/>
    </xf>
    <xf numFmtId="3" fontId="0" fillId="0" borderId="0" xfId="0" applyNumberFormat="1"/>
    <xf numFmtId="10" fontId="0" fillId="0" borderId="0" xfId="0" applyNumberFormat="1"/>
    <xf numFmtId="0" fontId="5" fillId="0" borderId="0" xfId="1" applyFont="1" applyBorder="1" applyAlignment="1">
      <alignment horizontal="center" vertical="top"/>
    </xf>
    <xf numFmtId="0" fontId="5" fillId="0" borderId="1" xfId="1" applyFont="1" applyBorder="1"/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169E1"/>
      <rgbColor rgb="00000000"/>
      <rgbColor rgb="000000FF"/>
      <rgbColor rgb="00FFFFFF"/>
      <rgbColor rgb="0000008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workbookViewId="0">
      <selection activeCell="A3" sqref="A3:G3"/>
    </sheetView>
  </sheetViews>
  <sheetFormatPr defaultRowHeight="12.75" x14ac:dyDescent="0.2"/>
  <cols>
    <col min="1" max="1" width="19.7109375" bestFit="1" customWidth="1"/>
    <col min="2" max="2" width="2.7109375" customWidth="1"/>
    <col min="3" max="3" width="16" customWidth="1"/>
    <col min="4" max="4" width="2.7109375" customWidth="1"/>
    <col min="5" max="5" width="14.42578125" bestFit="1" customWidth="1"/>
    <col min="6" max="6" width="2.7109375" customWidth="1"/>
    <col min="7" max="7" width="14.7109375" bestFit="1" customWidth="1"/>
    <col min="8" max="8" width="5.7109375" customWidth="1"/>
  </cols>
  <sheetData>
    <row r="1" spans="1:7" ht="15" customHeight="1" x14ac:dyDescent="0.2">
      <c r="A1" s="22" t="s">
        <v>0</v>
      </c>
      <c r="B1" s="22"/>
      <c r="C1" s="22"/>
      <c r="D1" s="22"/>
      <c r="E1" s="22"/>
      <c r="F1" s="22"/>
      <c r="G1" s="22"/>
    </row>
    <row r="2" spans="1:7" ht="15" customHeight="1" x14ac:dyDescent="0.2">
      <c r="A2" s="22" t="s">
        <v>114</v>
      </c>
      <c r="B2" s="22"/>
      <c r="C2" s="22"/>
      <c r="D2" s="22"/>
      <c r="E2" s="22"/>
      <c r="F2" s="22"/>
      <c r="G2" s="22"/>
    </row>
    <row r="3" spans="1:7" ht="15" customHeight="1" x14ac:dyDescent="0.2">
      <c r="A3" s="22" t="s">
        <v>115</v>
      </c>
      <c r="B3" s="22"/>
      <c r="C3" s="22"/>
      <c r="D3" s="22"/>
      <c r="E3" s="22"/>
      <c r="F3" s="22"/>
      <c r="G3" s="22"/>
    </row>
    <row r="4" spans="1:7" ht="15" customHeight="1" x14ac:dyDescent="0.2">
      <c r="B4" s="13"/>
      <c r="C4" s="13"/>
      <c r="D4" s="13"/>
      <c r="E4" s="13"/>
      <c r="F4" s="13"/>
      <c r="G4" s="13"/>
    </row>
    <row r="5" spans="1:7" ht="15" customHeight="1" x14ac:dyDescent="0.2">
      <c r="A5" s="14"/>
      <c r="B5" s="1"/>
      <c r="C5" s="10"/>
      <c r="D5" s="11"/>
      <c r="E5" s="10"/>
      <c r="F5" s="11"/>
      <c r="G5" s="10"/>
    </row>
    <row r="6" spans="1:7" ht="15" customHeight="1" thickBot="1" x14ac:dyDescent="0.3">
      <c r="A6" s="23" t="s">
        <v>1</v>
      </c>
      <c r="B6" s="24"/>
      <c r="C6" s="25" t="s">
        <v>3</v>
      </c>
      <c r="D6" s="26"/>
      <c r="E6" s="25" t="s">
        <v>4</v>
      </c>
      <c r="F6" s="26"/>
      <c r="G6" s="25" t="s">
        <v>5</v>
      </c>
    </row>
    <row r="7" spans="1:7" ht="15" customHeight="1" x14ac:dyDescent="0.2">
      <c r="A7" s="2" t="s">
        <v>6</v>
      </c>
      <c r="B7" s="2"/>
      <c r="C7" s="3">
        <v>3944056109</v>
      </c>
      <c r="D7" s="2"/>
      <c r="E7" s="3">
        <v>3613233094</v>
      </c>
      <c r="F7" s="9"/>
      <c r="G7" s="3">
        <v>330823015</v>
      </c>
    </row>
    <row r="8" spans="1:7" ht="15" customHeight="1" x14ac:dyDescent="0.2">
      <c r="A8" s="2" t="s">
        <v>7</v>
      </c>
      <c r="B8" s="2"/>
      <c r="C8" s="8">
        <v>11398417</v>
      </c>
      <c r="D8" s="2"/>
      <c r="E8" s="8">
        <v>8634503</v>
      </c>
      <c r="F8" s="8"/>
      <c r="G8" s="8">
        <v>2763915</v>
      </c>
    </row>
    <row r="9" spans="1:7" ht="15" customHeight="1" x14ac:dyDescent="0.2">
      <c r="A9" s="2" t="s">
        <v>8</v>
      </c>
      <c r="B9" s="2"/>
      <c r="C9" s="8">
        <v>67506786</v>
      </c>
      <c r="D9" s="2"/>
      <c r="E9" s="8">
        <v>14422501</v>
      </c>
      <c r="F9" s="8"/>
      <c r="G9" s="8">
        <v>53084285</v>
      </c>
    </row>
    <row r="10" spans="1:7" ht="15" customHeight="1" x14ac:dyDescent="0.2">
      <c r="A10" s="2" t="s">
        <v>9</v>
      </c>
      <c r="B10" s="2"/>
      <c r="C10" s="8">
        <v>84021083</v>
      </c>
      <c r="D10" s="2"/>
      <c r="E10" s="8">
        <v>29995230</v>
      </c>
      <c r="F10" s="8"/>
      <c r="G10" s="8">
        <v>54025853</v>
      </c>
    </row>
    <row r="11" spans="1:7" ht="15" customHeight="1" x14ac:dyDescent="0.2">
      <c r="A11" s="2" t="s">
        <v>10</v>
      </c>
      <c r="B11" s="2"/>
      <c r="C11" s="8">
        <v>7697987</v>
      </c>
      <c r="D11" s="2"/>
      <c r="E11" s="8">
        <v>1952588</v>
      </c>
      <c r="F11" s="8"/>
      <c r="G11" s="8">
        <v>5745400</v>
      </c>
    </row>
    <row r="12" spans="1:7" ht="15" customHeight="1" x14ac:dyDescent="0.2">
      <c r="A12" s="2" t="s">
        <v>11</v>
      </c>
      <c r="B12" s="2"/>
      <c r="C12" s="8">
        <v>32963452</v>
      </c>
      <c r="D12" s="2"/>
      <c r="E12" s="8">
        <v>17653130</v>
      </c>
      <c r="F12" s="8"/>
      <c r="G12" s="8">
        <v>15310322</v>
      </c>
    </row>
    <row r="13" spans="1:7" ht="15" customHeight="1" x14ac:dyDescent="0.2">
      <c r="A13" s="2" t="s">
        <v>12</v>
      </c>
      <c r="B13" s="2"/>
      <c r="C13" s="8">
        <v>3399802</v>
      </c>
      <c r="D13" s="2"/>
      <c r="E13" s="8">
        <v>1211827</v>
      </c>
      <c r="F13" s="8"/>
      <c r="G13" s="8">
        <v>2187976</v>
      </c>
    </row>
    <row r="14" spans="1:7" ht="15" customHeight="1" x14ac:dyDescent="0.2">
      <c r="A14" s="2" t="s">
        <v>13</v>
      </c>
      <c r="B14" s="2"/>
      <c r="C14" s="8">
        <v>67474198</v>
      </c>
      <c r="D14" s="2"/>
      <c r="E14" s="8">
        <v>31180959</v>
      </c>
      <c r="F14" s="8"/>
      <c r="G14" s="8">
        <v>36293239</v>
      </c>
    </row>
    <row r="15" spans="1:7" ht="15" customHeight="1" x14ac:dyDescent="0.2">
      <c r="A15" s="2" t="s">
        <v>14</v>
      </c>
      <c r="B15" s="2"/>
      <c r="C15" s="8">
        <v>16769573</v>
      </c>
      <c r="D15" s="2"/>
      <c r="E15" s="8">
        <v>8149425</v>
      </c>
      <c r="F15" s="8"/>
      <c r="G15" s="8">
        <v>8620148</v>
      </c>
    </row>
    <row r="16" spans="1:7" ht="15" customHeight="1" x14ac:dyDescent="0.2">
      <c r="A16" s="2" t="s">
        <v>15</v>
      </c>
      <c r="B16" s="2"/>
      <c r="C16" s="8">
        <v>3861332</v>
      </c>
      <c r="D16" s="2"/>
      <c r="E16" s="8">
        <v>1549440</v>
      </c>
      <c r="F16" s="8"/>
      <c r="G16" s="8">
        <v>2311892</v>
      </c>
    </row>
    <row r="17" spans="1:7" ht="15" customHeight="1" x14ac:dyDescent="0.2">
      <c r="A17" s="2" t="s">
        <v>16</v>
      </c>
      <c r="B17" s="2"/>
      <c r="C17" s="8">
        <v>22080185</v>
      </c>
      <c r="D17" s="2"/>
      <c r="E17" s="8">
        <v>7075489</v>
      </c>
      <c r="F17" s="8"/>
      <c r="G17" s="8">
        <v>15004696</v>
      </c>
    </row>
    <row r="18" spans="1:7" ht="15" customHeight="1" x14ac:dyDescent="0.2">
      <c r="A18" s="2" t="s">
        <v>17</v>
      </c>
      <c r="B18" s="2"/>
      <c r="C18" s="8">
        <v>7340254</v>
      </c>
      <c r="D18" s="2"/>
      <c r="E18" s="8">
        <v>4208800</v>
      </c>
      <c r="F18" s="8"/>
      <c r="G18" s="8">
        <v>3131454</v>
      </c>
    </row>
    <row r="19" spans="1:7" ht="15" customHeight="1" x14ac:dyDescent="0.2">
      <c r="A19" s="2" t="s">
        <v>18</v>
      </c>
      <c r="B19" s="2"/>
      <c r="C19" s="8">
        <v>9701909</v>
      </c>
      <c r="D19" s="2"/>
      <c r="E19" s="8">
        <v>1958766</v>
      </c>
      <c r="F19" s="8"/>
      <c r="G19" s="8">
        <v>7743143</v>
      </c>
    </row>
    <row r="20" spans="1:7" ht="15" customHeight="1" x14ac:dyDescent="0.2">
      <c r="A20" s="2" t="s">
        <v>19</v>
      </c>
      <c r="B20" s="2"/>
      <c r="C20" s="8">
        <v>11678134</v>
      </c>
      <c r="D20" s="2"/>
      <c r="E20" s="8">
        <v>3054888</v>
      </c>
      <c r="F20" s="8"/>
      <c r="G20" s="8">
        <v>8623246</v>
      </c>
    </row>
    <row r="21" spans="1:7" ht="15" customHeight="1" x14ac:dyDescent="0.2">
      <c r="A21" s="2" t="s">
        <v>20</v>
      </c>
      <c r="B21" s="2"/>
      <c r="C21" s="8">
        <v>41369973</v>
      </c>
      <c r="D21" s="2"/>
      <c r="E21" s="8">
        <v>11535084</v>
      </c>
      <c r="F21" s="8"/>
      <c r="G21" s="8">
        <v>29834889</v>
      </c>
    </row>
    <row r="22" spans="1:7" ht="15" customHeight="1" x14ac:dyDescent="0.2">
      <c r="A22" s="2" t="s">
        <v>21</v>
      </c>
      <c r="B22" s="2"/>
      <c r="C22" s="8">
        <v>46718116</v>
      </c>
      <c r="D22" s="2"/>
      <c r="E22" s="8">
        <v>18651425</v>
      </c>
      <c r="F22" s="8"/>
      <c r="G22" s="8">
        <v>28066691</v>
      </c>
    </row>
    <row r="23" spans="1:7" ht="15" customHeight="1" x14ac:dyDescent="0.2">
      <c r="A23" s="2" t="s">
        <v>22</v>
      </c>
      <c r="B23" s="2"/>
      <c r="C23" s="8">
        <v>25842155</v>
      </c>
      <c r="D23" s="2"/>
      <c r="E23" s="8">
        <v>9187912</v>
      </c>
      <c r="F23" s="8"/>
      <c r="G23" s="8">
        <v>16654243</v>
      </c>
    </row>
    <row r="24" spans="1:7" ht="15" customHeight="1" x14ac:dyDescent="0.2">
      <c r="A24" s="2" t="s">
        <v>23</v>
      </c>
      <c r="B24" s="2"/>
      <c r="C24" s="8">
        <v>22190918</v>
      </c>
      <c r="D24" s="2"/>
      <c r="E24" s="8">
        <v>8082347</v>
      </c>
      <c r="F24" s="8"/>
      <c r="G24" s="8">
        <v>14108571</v>
      </c>
    </row>
    <row r="25" spans="1:7" ht="15" customHeight="1" x14ac:dyDescent="0.2">
      <c r="A25" s="2" t="s">
        <v>24</v>
      </c>
      <c r="B25" s="2"/>
      <c r="C25" s="8">
        <v>498181207</v>
      </c>
      <c r="D25" s="2"/>
      <c r="E25" s="8">
        <v>246991494</v>
      </c>
      <c r="F25" s="8"/>
      <c r="G25" s="8">
        <v>251189713</v>
      </c>
    </row>
    <row r="26" spans="1:7" ht="15" customHeight="1" x14ac:dyDescent="0.2">
      <c r="A26" s="2" t="s">
        <v>25</v>
      </c>
      <c r="B26" s="2"/>
      <c r="C26" s="8">
        <v>194651673</v>
      </c>
      <c r="D26" s="2"/>
      <c r="E26" s="8">
        <v>59520128</v>
      </c>
      <c r="F26" s="8"/>
      <c r="G26" s="8">
        <v>135131544</v>
      </c>
    </row>
    <row r="27" spans="1:7" ht="15" customHeight="1" x14ac:dyDescent="0.2">
      <c r="A27" s="2" t="s">
        <v>26</v>
      </c>
      <c r="B27" s="2"/>
      <c r="C27" s="8">
        <v>4307004</v>
      </c>
      <c r="D27" s="2"/>
      <c r="E27" s="8">
        <v>1378324</v>
      </c>
      <c r="F27" s="8"/>
      <c r="G27" s="8">
        <v>2928680</v>
      </c>
    </row>
    <row r="28" spans="1:7" ht="15" customHeight="1" x14ac:dyDescent="0.2">
      <c r="A28" s="2" t="s">
        <v>27</v>
      </c>
      <c r="B28" s="2"/>
      <c r="C28" s="8">
        <v>62721010</v>
      </c>
      <c r="D28" s="2"/>
      <c r="E28" s="8">
        <v>17150243</v>
      </c>
      <c r="F28" s="8"/>
      <c r="G28" s="8">
        <v>45570767</v>
      </c>
    </row>
    <row r="29" spans="1:7" ht="15" customHeight="1" x14ac:dyDescent="0.2">
      <c r="A29" s="2" t="s">
        <v>28</v>
      </c>
      <c r="B29" s="2"/>
      <c r="C29" s="8">
        <v>7750765</v>
      </c>
      <c r="D29" s="2"/>
      <c r="E29" s="8">
        <v>3474455</v>
      </c>
      <c r="F29" s="8"/>
      <c r="G29" s="8">
        <v>4276310</v>
      </c>
    </row>
    <row r="30" spans="1:7" ht="15" customHeight="1" x14ac:dyDescent="0.2">
      <c r="A30" s="2" t="s">
        <v>29</v>
      </c>
      <c r="B30" s="2"/>
      <c r="C30" s="8">
        <v>74216902</v>
      </c>
      <c r="D30" s="2"/>
      <c r="E30" s="8">
        <v>38080365</v>
      </c>
      <c r="F30" s="8"/>
      <c r="G30" s="8">
        <v>36136537</v>
      </c>
    </row>
    <row r="31" spans="1:7" ht="15" customHeight="1" x14ac:dyDescent="0.2">
      <c r="A31" s="2" t="s">
        <v>30</v>
      </c>
      <c r="B31" s="2"/>
      <c r="C31" s="8">
        <v>80519977</v>
      </c>
      <c r="D31" s="2"/>
      <c r="E31" s="8">
        <v>28955628</v>
      </c>
      <c r="F31" s="8"/>
      <c r="G31" s="8">
        <v>51564349</v>
      </c>
    </row>
    <row r="32" spans="1:7" ht="15" customHeight="1" x14ac:dyDescent="0.2">
      <c r="A32" s="2" t="s">
        <v>31</v>
      </c>
      <c r="B32" s="2"/>
      <c r="C32" s="8">
        <v>533228117</v>
      </c>
      <c r="D32" s="2"/>
      <c r="E32" s="8">
        <v>164344909</v>
      </c>
      <c r="F32" s="8"/>
      <c r="G32" s="8">
        <v>368883208</v>
      </c>
    </row>
    <row r="33" spans="1:7" ht="15" customHeight="1" x14ac:dyDescent="0.2">
      <c r="A33" s="2" t="s">
        <v>32</v>
      </c>
      <c r="B33" s="2"/>
      <c r="C33" s="8">
        <v>787027364</v>
      </c>
      <c r="D33" s="2"/>
      <c r="E33" s="8">
        <v>269313976</v>
      </c>
      <c r="F33" s="8"/>
      <c r="G33" s="8">
        <v>517713388</v>
      </c>
    </row>
    <row r="34" spans="1:7" ht="15" customHeight="1" x14ac:dyDescent="0.2">
      <c r="A34" s="2" t="s">
        <v>33</v>
      </c>
      <c r="B34" s="2"/>
      <c r="C34" s="8">
        <v>20085545</v>
      </c>
      <c r="D34" s="2"/>
      <c r="E34" s="8">
        <v>11400029</v>
      </c>
      <c r="F34" s="8"/>
      <c r="G34" s="8">
        <v>8685515</v>
      </c>
    </row>
    <row r="35" spans="1:7" ht="15" customHeight="1" x14ac:dyDescent="0.2">
      <c r="A35" s="2" t="s">
        <v>34</v>
      </c>
      <c r="B35" s="2"/>
      <c r="C35" s="8">
        <v>11943053</v>
      </c>
      <c r="D35" s="2"/>
      <c r="E35" s="8">
        <v>7081974</v>
      </c>
      <c r="F35" s="8"/>
      <c r="G35" s="8">
        <v>4861079</v>
      </c>
    </row>
    <row r="36" spans="1:7" ht="15" customHeight="1" x14ac:dyDescent="0.2">
      <c r="A36" s="2" t="s">
        <v>35</v>
      </c>
      <c r="B36" s="2"/>
      <c r="C36" s="8">
        <v>1445725</v>
      </c>
      <c r="D36" s="2"/>
      <c r="E36" s="8">
        <v>363622</v>
      </c>
      <c r="F36" s="8"/>
      <c r="G36" s="8">
        <v>1082103</v>
      </c>
    </row>
    <row r="37" spans="1:7" ht="15" customHeight="1" x14ac:dyDescent="0.2">
      <c r="A37" s="2" t="s">
        <v>36</v>
      </c>
      <c r="B37" s="2"/>
      <c r="C37" s="8">
        <v>42288725</v>
      </c>
      <c r="D37" s="2"/>
      <c r="E37" s="8">
        <v>28291666</v>
      </c>
      <c r="F37" s="8"/>
      <c r="G37" s="8">
        <v>13997059</v>
      </c>
    </row>
    <row r="38" spans="1:7" ht="15" customHeight="1" x14ac:dyDescent="0.2">
      <c r="A38" s="2" t="s">
        <v>37</v>
      </c>
      <c r="B38" s="2"/>
      <c r="C38" s="8">
        <v>904527554</v>
      </c>
      <c r="D38" s="2"/>
      <c r="E38" s="8">
        <v>762708565</v>
      </c>
      <c r="F38" s="8"/>
      <c r="G38" s="8">
        <v>141818990</v>
      </c>
    </row>
    <row r="39" spans="1:7" ht="15" customHeight="1" x14ac:dyDescent="0.2">
      <c r="A39" s="2" t="s">
        <v>38</v>
      </c>
      <c r="B39" s="2"/>
      <c r="C39" s="8">
        <v>16925935</v>
      </c>
      <c r="D39" s="2"/>
      <c r="E39" s="8">
        <v>3985845</v>
      </c>
      <c r="F39" s="8"/>
      <c r="G39" s="8">
        <v>12940090</v>
      </c>
    </row>
    <row r="40" spans="1:7" ht="15" customHeight="1" x14ac:dyDescent="0.2">
      <c r="A40" s="2" t="s">
        <v>39</v>
      </c>
      <c r="B40" s="2"/>
      <c r="C40" s="8">
        <v>3680803</v>
      </c>
      <c r="D40" s="2"/>
      <c r="E40" s="8">
        <v>605161</v>
      </c>
      <c r="F40" s="8"/>
      <c r="G40" s="8">
        <v>3075642</v>
      </c>
    </row>
    <row r="41" spans="1:7" ht="15" customHeight="1" x14ac:dyDescent="0.2">
      <c r="A41" s="2" t="s">
        <v>40</v>
      </c>
      <c r="B41" s="2"/>
      <c r="C41" s="8">
        <v>10568831</v>
      </c>
      <c r="D41" s="2"/>
      <c r="E41" s="8">
        <v>6282422</v>
      </c>
      <c r="F41" s="8"/>
      <c r="G41" s="8">
        <v>4286409</v>
      </c>
    </row>
    <row r="42" spans="1:7" ht="15" customHeight="1" x14ac:dyDescent="0.2">
      <c r="A42" s="2" t="s">
        <v>41</v>
      </c>
      <c r="B42" s="2"/>
      <c r="C42" s="8">
        <v>149170188</v>
      </c>
      <c r="D42" s="2"/>
      <c r="E42" s="8">
        <v>44368624</v>
      </c>
      <c r="F42" s="8"/>
      <c r="G42" s="8">
        <v>104801565</v>
      </c>
    </row>
    <row r="43" spans="1:7" ht="15" customHeight="1" x14ac:dyDescent="0.2">
      <c r="A43" s="2" t="s">
        <v>42</v>
      </c>
      <c r="B43" s="2"/>
      <c r="C43" s="8">
        <v>47419136</v>
      </c>
      <c r="D43" s="2"/>
      <c r="E43" s="8">
        <v>1648867</v>
      </c>
      <c r="F43" s="8"/>
      <c r="G43" s="8">
        <v>45770269</v>
      </c>
    </row>
    <row r="44" spans="1:7" ht="15" customHeight="1" x14ac:dyDescent="0.2">
      <c r="A44" s="2" t="s">
        <v>43</v>
      </c>
      <c r="B44" s="2"/>
      <c r="C44" s="8">
        <v>102511724</v>
      </c>
      <c r="D44" s="2"/>
      <c r="E44" s="8">
        <v>21201377</v>
      </c>
      <c r="F44" s="8"/>
      <c r="G44" s="8">
        <v>81310347</v>
      </c>
    </row>
    <row r="45" spans="1:7" ht="15" customHeight="1" x14ac:dyDescent="0.2">
      <c r="A45" s="2" t="s">
        <v>44</v>
      </c>
      <c r="B45" s="2"/>
      <c r="C45" s="8">
        <v>143127190</v>
      </c>
      <c r="D45" s="2"/>
      <c r="E45" s="8">
        <v>37485510</v>
      </c>
      <c r="F45" s="8"/>
      <c r="G45" s="8">
        <v>105641681</v>
      </c>
    </row>
    <row r="46" spans="1:7" ht="15" customHeight="1" x14ac:dyDescent="0.2">
      <c r="A46" s="2" t="s">
        <v>45</v>
      </c>
      <c r="B46" s="2"/>
      <c r="C46" s="8">
        <v>254605833</v>
      </c>
      <c r="D46" s="2"/>
      <c r="E46" s="8">
        <v>129408100</v>
      </c>
      <c r="F46" s="8"/>
      <c r="G46" s="8">
        <v>125197733</v>
      </c>
    </row>
    <row r="47" spans="1:7" ht="15" customHeight="1" x14ac:dyDescent="0.2">
      <c r="A47" s="2" t="s">
        <v>46</v>
      </c>
      <c r="B47" s="2"/>
      <c r="C47" s="8">
        <v>10887356</v>
      </c>
      <c r="D47" s="2"/>
      <c r="E47" s="8">
        <v>5535375</v>
      </c>
      <c r="F47" s="8"/>
      <c r="G47" s="8">
        <v>5351981</v>
      </c>
    </row>
    <row r="48" spans="1:7" ht="15" customHeight="1" x14ac:dyDescent="0.2">
      <c r="A48" s="2" t="s">
        <v>47</v>
      </c>
      <c r="B48" s="2"/>
      <c r="C48" s="8">
        <v>19132667</v>
      </c>
      <c r="D48" s="2"/>
      <c r="E48" s="8">
        <v>5240095</v>
      </c>
      <c r="F48" s="8"/>
      <c r="G48" s="8">
        <v>13892572</v>
      </c>
    </row>
    <row r="49" spans="1:7" ht="15" customHeight="1" x14ac:dyDescent="0.2">
      <c r="A49" s="2" t="s">
        <v>48</v>
      </c>
      <c r="B49" s="2"/>
      <c r="C49" s="8">
        <v>402539876</v>
      </c>
      <c r="D49" s="2"/>
      <c r="E49" s="8">
        <v>117911647</v>
      </c>
      <c r="F49" s="8"/>
      <c r="G49" s="8">
        <v>284628229</v>
      </c>
    </row>
    <row r="50" spans="1:7" ht="15" customHeight="1" x14ac:dyDescent="0.2">
      <c r="A50" s="2" t="s">
        <v>49</v>
      </c>
      <c r="B50" s="2"/>
      <c r="C50" s="8">
        <v>123833836</v>
      </c>
      <c r="D50" s="2"/>
      <c r="E50" s="8">
        <v>79236616</v>
      </c>
      <c r="F50" s="8"/>
      <c r="G50" s="8">
        <v>44597220</v>
      </c>
    </row>
    <row r="51" spans="1:7" ht="15" customHeight="1" x14ac:dyDescent="0.2">
      <c r="A51" s="2" t="s">
        <v>50</v>
      </c>
      <c r="B51" s="2"/>
      <c r="C51" s="8">
        <v>101753535</v>
      </c>
      <c r="D51" s="2"/>
      <c r="E51" s="8">
        <v>50657684</v>
      </c>
      <c r="F51" s="8"/>
      <c r="G51" s="8">
        <v>51095851</v>
      </c>
    </row>
    <row r="52" spans="1:7" ht="15" customHeight="1" x14ac:dyDescent="0.2">
      <c r="A52" s="2" t="s">
        <v>51</v>
      </c>
      <c r="B52" s="2"/>
      <c r="C52" s="8">
        <v>215436282</v>
      </c>
      <c r="D52" s="2"/>
      <c r="E52" s="8">
        <v>120336613</v>
      </c>
      <c r="F52" s="8"/>
      <c r="G52" s="8">
        <v>95099670</v>
      </c>
    </row>
    <row r="53" spans="1:7" ht="15" customHeight="1" x14ac:dyDescent="0.2">
      <c r="A53" s="2" t="s">
        <v>52</v>
      </c>
      <c r="B53" s="2"/>
      <c r="C53" s="8">
        <v>523870151</v>
      </c>
      <c r="D53" s="2"/>
      <c r="E53" s="8">
        <v>327325854</v>
      </c>
      <c r="F53" s="8"/>
      <c r="G53" s="8">
        <v>196544297</v>
      </c>
    </row>
    <row r="54" spans="1:7" ht="15" customHeight="1" x14ac:dyDescent="0.2">
      <c r="A54" s="2" t="s">
        <v>53</v>
      </c>
      <c r="B54" s="2"/>
      <c r="C54" s="8">
        <v>41438528</v>
      </c>
      <c r="D54" s="2"/>
      <c r="E54" s="8">
        <v>12134592</v>
      </c>
      <c r="F54" s="8"/>
      <c r="G54" s="8">
        <v>29303935</v>
      </c>
    </row>
    <row r="55" spans="1:7" ht="15" customHeight="1" x14ac:dyDescent="0.2">
      <c r="A55" s="2" t="s">
        <v>54</v>
      </c>
      <c r="B55" s="2"/>
      <c r="C55" s="8">
        <v>50398519</v>
      </c>
      <c r="D55" s="2"/>
      <c r="E55" s="8">
        <v>22312057</v>
      </c>
      <c r="F55" s="8"/>
      <c r="G55" s="8">
        <v>28086462</v>
      </c>
    </row>
    <row r="56" spans="1:7" ht="15" customHeight="1" x14ac:dyDescent="0.2">
      <c r="A56" s="2" t="s">
        <v>55</v>
      </c>
      <c r="B56" s="2"/>
      <c r="C56" s="8">
        <v>62806456</v>
      </c>
      <c r="D56" s="2"/>
      <c r="E56" s="8">
        <v>34054676</v>
      </c>
      <c r="F56" s="8"/>
      <c r="G56" s="8">
        <v>28751779</v>
      </c>
    </row>
    <row r="57" spans="1:7" ht="15" customHeight="1" x14ac:dyDescent="0.2">
      <c r="A57" s="2" t="s">
        <v>56</v>
      </c>
      <c r="B57" s="2"/>
      <c r="C57" s="8">
        <v>16041589</v>
      </c>
      <c r="D57" s="2"/>
      <c r="E57" s="8">
        <v>7720352</v>
      </c>
      <c r="F57" s="8"/>
      <c r="G57" s="8">
        <v>8321237</v>
      </c>
    </row>
    <row r="58" spans="1:7" ht="15" customHeight="1" x14ac:dyDescent="0.2">
      <c r="A58" s="2" t="s">
        <v>57</v>
      </c>
      <c r="B58" s="2"/>
      <c r="C58" s="8">
        <v>104472640</v>
      </c>
      <c r="D58" s="2"/>
      <c r="E58" s="8">
        <v>74741391</v>
      </c>
      <c r="F58" s="8"/>
      <c r="G58" s="8">
        <v>29731249</v>
      </c>
    </row>
    <row r="59" spans="1:7" ht="15" customHeight="1" x14ac:dyDescent="0.2">
      <c r="A59" s="2" t="s">
        <v>58</v>
      </c>
      <c r="B59" s="2"/>
      <c r="C59" s="8">
        <v>15922489</v>
      </c>
      <c r="D59" s="2"/>
      <c r="E59" s="8">
        <v>4188016</v>
      </c>
      <c r="F59" s="8"/>
      <c r="G59" s="8">
        <v>11734473</v>
      </c>
    </row>
    <row r="60" spans="1:7" ht="15" customHeight="1" x14ac:dyDescent="0.2">
      <c r="A60" s="2" t="s">
        <v>59</v>
      </c>
      <c r="B60" s="2"/>
      <c r="C60" s="8">
        <v>25502007</v>
      </c>
      <c r="D60" s="2"/>
      <c r="E60" s="8">
        <v>16605762</v>
      </c>
      <c r="F60" s="8"/>
      <c r="G60" s="8">
        <v>8896245</v>
      </c>
    </row>
    <row r="61" spans="1:7" ht="15" customHeight="1" x14ac:dyDescent="0.2">
      <c r="A61" s="2" t="s">
        <v>60</v>
      </c>
      <c r="B61" s="2"/>
      <c r="C61" s="8">
        <v>90068134</v>
      </c>
      <c r="D61" s="2"/>
      <c r="E61" s="8">
        <v>19846524</v>
      </c>
      <c r="F61" s="8"/>
      <c r="G61" s="8">
        <v>70221609</v>
      </c>
    </row>
    <row r="62" spans="1:7" ht="15" customHeight="1" x14ac:dyDescent="0.2">
      <c r="A62" s="2" t="s">
        <v>61</v>
      </c>
      <c r="B62" s="2"/>
      <c r="C62" s="8">
        <v>70927548</v>
      </c>
      <c r="D62" s="2"/>
      <c r="E62" s="8">
        <v>27606086</v>
      </c>
      <c r="F62" s="8"/>
      <c r="G62" s="8">
        <v>43321462</v>
      </c>
    </row>
    <row r="63" spans="1:7" ht="15" customHeight="1" x14ac:dyDescent="0.2">
      <c r="A63" s="2" t="s">
        <v>62</v>
      </c>
      <c r="B63" s="2"/>
      <c r="C63" s="8">
        <v>71011999</v>
      </c>
      <c r="D63" s="2"/>
      <c r="E63" s="8">
        <v>25675217</v>
      </c>
      <c r="F63" s="8"/>
      <c r="G63" s="8">
        <v>45336782</v>
      </c>
    </row>
    <row r="64" spans="1:7" ht="15" customHeight="1" x14ac:dyDescent="0.2">
      <c r="A64" s="2" t="s">
        <v>63</v>
      </c>
      <c r="B64" s="2"/>
      <c r="C64" s="8">
        <v>8796556</v>
      </c>
      <c r="D64" s="2"/>
      <c r="E64" s="8">
        <v>3851440</v>
      </c>
      <c r="F64" s="8"/>
      <c r="G64" s="8">
        <v>4945116</v>
      </c>
    </row>
    <row r="65" spans="1:7" ht="15" customHeight="1" x14ac:dyDescent="0.2">
      <c r="A65" s="2" t="s">
        <v>64</v>
      </c>
      <c r="B65" s="2"/>
      <c r="C65" s="8">
        <v>88534208</v>
      </c>
      <c r="D65" s="2"/>
      <c r="E65" s="8">
        <v>27846076</v>
      </c>
      <c r="F65" s="8"/>
      <c r="G65" s="8">
        <v>60688132</v>
      </c>
    </row>
    <row r="66" spans="1:7" ht="15" customHeight="1" x14ac:dyDescent="0.2">
      <c r="A66" s="2" t="s">
        <v>65</v>
      </c>
      <c r="B66" s="2"/>
      <c r="C66" s="8">
        <v>55061213</v>
      </c>
      <c r="D66" s="2"/>
      <c r="E66" s="8">
        <v>29882459</v>
      </c>
      <c r="F66" s="8"/>
      <c r="G66" s="8">
        <v>25178754</v>
      </c>
    </row>
    <row r="67" spans="1:7" ht="15" customHeight="1" x14ac:dyDescent="0.2">
      <c r="A67" s="2" t="s">
        <v>66</v>
      </c>
      <c r="B67" s="2"/>
      <c r="C67" s="8">
        <v>33415806</v>
      </c>
      <c r="D67" s="2"/>
      <c r="E67" s="8">
        <v>14493160</v>
      </c>
      <c r="F67" s="8"/>
      <c r="G67" s="8">
        <v>18922646</v>
      </c>
    </row>
    <row r="68" spans="1:7" ht="15" customHeight="1" x14ac:dyDescent="0.2">
      <c r="A68" s="2" t="s">
        <v>112</v>
      </c>
      <c r="B68" s="2"/>
      <c r="C68" s="8">
        <v>0</v>
      </c>
      <c r="D68" s="2"/>
      <c r="E68" s="8">
        <v>0</v>
      </c>
      <c r="F68" s="8"/>
      <c r="G68" s="8">
        <v>0</v>
      </c>
    </row>
    <row r="69" spans="1:7" ht="15" customHeight="1" x14ac:dyDescent="0.2">
      <c r="A69" s="2" t="s">
        <v>67</v>
      </c>
      <c r="B69" s="2"/>
      <c r="C69" s="8">
        <v>11976455</v>
      </c>
      <c r="D69" s="2"/>
      <c r="E69" s="8">
        <v>6264130</v>
      </c>
      <c r="F69" s="8"/>
      <c r="G69" s="8">
        <v>5712326</v>
      </c>
    </row>
    <row r="70" spans="1:7" ht="15" customHeight="1" x14ac:dyDescent="0.2">
      <c r="A70" s="2" t="s">
        <v>68</v>
      </c>
      <c r="B70" s="2"/>
      <c r="C70" s="8">
        <v>505125116</v>
      </c>
      <c r="D70" s="2"/>
      <c r="E70" s="8">
        <v>208050505</v>
      </c>
      <c r="F70" s="8"/>
      <c r="G70" s="8">
        <v>297074611</v>
      </c>
    </row>
    <row r="71" spans="1:7" ht="15" customHeight="1" x14ac:dyDescent="0.2">
      <c r="A71" s="2" t="s">
        <v>69</v>
      </c>
      <c r="B71" s="2"/>
      <c r="C71" s="8">
        <v>36222865</v>
      </c>
      <c r="D71" s="2"/>
      <c r="E71" s="8">
        <v>13950216</v>
      </c>
      <c r="F71" s="8"/>
      <c r="G71" s="8">
        <v>22272648</v>
      </c>
    </row>
    <row r="72" spans="1:7" ht="15" customHeight="1" x14ac:dyDescent="0.2">
      <c r="A72" s="2" t="s">
        <v>70</v>
      </c>
      <c r="B72" s="2"/>
      <c r="C72" s="8">
        <v>11407439</v>
      </c>
      <c r="D72" s="2"/>
      <c r="E72" s="8">
        <v>5072607</v>
      </c>
      <c r="F72" s="8"/>
      <c r="G72" s="8">
        <v>6334832</v>
      </c>
    </row>
    <row r="73" spans="1:7" ht="15" customHeight="1" x14ac:dyDescent="0.2">
      <c r="A73" s="2" t="s">
        <v>71</v>
      </c>
      <c r="B73" s="2"/>
      <c r="C73" s="8">
        <v>30977490</v>
      </c>
      <c r="D73" s="2"/>
      <c r="E73" s="8">
        <v>7991735</v>
      </c>
      <c r="F73" s="8"/>
      <c r="G73" s="8">
        <v>22985755</v>
      </c>
    </row>
    <row r="74" spans="1:7" ht="15" customHeight="1" x14ac:dyDescent="0.2">
      <c r="A74" s="2" t="s">
        <v>72</v>
      </c>
      <c r="B74" s="2"/>
      <c r="C74" s="8">
        <v>12917966</v>
      </c>
      <c r="D74" s="2"/>
      <c r="E74" s="8">
        <v>1585471</v>
      </c>
      <c r="F74" s="8"/>
      <c r="G74" s="8">
        <v>11332496</v>
      </c>
    </row>
    <row r="75" spans="1:7" ht="15" customHeight="1" x14ac:dyDescent="0.2">
      <c r="A75" s="2" t="s">
        <v>73</v>
      </c>
      <c r="B75" s="2"/>
      <c r="C75" s="8">
        <v>23337591</v>
      </c>
      <c r="D75" s="2"/>
      <c r="E75" s="8">
        <v>8317607</v>
      </c>
      <c r="F75" s="8"/>
      <c r="G75" s="8">
        <v>15019984</v>
      </c>
    </row>
    <row r="76" spans="1:7" ht="15" customHeight="1" x14ac:dyDescent="0.2">
      <c r="A76" s="2" t="s">
        <v>74</v>
      </c>
      <c r="B76" s="2"/>
      <c r="C76" s="8">
        <v>44962217</v>
      </c>
      <c r="D76" s="2"/>
      <c r="E76" s="8">
        <v>23571326</v>
      </c>
      <c r="F76" s="8"/>
      <c r="G76" s="8">
        <v>21390891</v>
      </c>
    </row>
    <row r="77" spans="1:7" ht="15" customHeight="1" x14ac:dyDescent="0.2">
      <c r="A77" s="2" t="s">
        <v>75</v>
      </c>
      <c r="B77" s="2"/>
      <c r="C77" s="8">
        <v>13113072</v>
      </c>
      <c r="D77" s="2"/>
      <c r="E77" s="8">
        <v>7946662</v>
      </c>
      <c r="F77" s="8"/>
      <c r="G77" s="8">
        <v>5166409</v>
      </c>
    </row>
    <row r="78" spans="1:7" ht="15" customHeight="1" x14ac:dyDescent="0.2">
      <c r="A78" s="2" t="s">
        <v>76</v>
      </c>
      <c r="B78" s="2"/>
      <c r="C78" s="8">
        <v>32655620</v>
      </c>
      <c r="D78" s="2"/>
      <c r="E78" s="8">
        <v>14097048</v>
      </c>
      <c r="F78" s="8"/>
      <c r="G78" s="8">
        <v>18558572</v>
      </c>
    </row>
    <row r="79" spans="1:7" ht="15" customHeight="1" x14ac:dyDescent="0.2">
      <c r="A79" s="2" t="s">
        <v>77</v>
      </c>
      <c r="B79" s="2"/>
      <c r="C79" s="8">
        <v>36097495</v>
      </c>
      <c r="D79" s="2"/>
      <c r="E79" s="8">
        <v>22836483</v>
      </c>
      <c r="F79" s="8"/>
      <c r="G79" s="8">
        <v>13261012</v>
      </c>
    </row>
    <row r="80" spans="1:7" ht="15" customHeight="1" x14ac:dyDescent="0.2">
      <c r="A80" s="2" t="s">
        <v>78</v>
      </c>
      <c r="B80" s="2"/>
      <c r="C80" s="8">
        <v>34344787</v>
      </c>
      <c r="D80" s="2"/>
      <c r="E80" s="8">
        <v>21162474</v>
      </c>
      <c r="F80" s="8"/>
      <c r="G80" s="8">
        <v>13182313</v>
      </c>
    </row>
    <row r="81" spans="1:7" ht="15" customHeight="1" x14ac:dyDescent="0.2">
      <c r="A81" s="2" t="s">
        <v>79</v>
      </c>
      <c r="B81" s="2"/>
      <c r="C81" s="8">
        <v>31817215</v>
      </c>
      <c r="D81" s="2"/>
      <c r="E81" s="8">
        <v>10011108</v>
      </c>
      <c r="F81" s="8"/>
      <c r="G81" s="8">
        <v>21806107</v>
      </c>
    </row>
    <row r="82" spans="1:7" ht="15" customHeight="1" x14ac:dyDescent="0.2">
      <c r="A82" s="2" t="s">
        <v>80</v>
      </c>
      <c r="B82" s="2"/>
      <c r="C82" s="8">
        <v>63288072</v>
      </c>
      <c r="D82" s="2"/>
      <c r="E82" s="8">
        <v>34660934</v>
      </c>
      <c r="F82" s="8"/>
      <c r="G82" s="8">
        <v>28627138</v>
      </c>
    </row>
    <row r="83" spans="1:7" ht="15" customHeight="1" x14ac:dyDescent="0.2">
      <c r="A83" s="2" t="s">
        <v>81</v>
      </c>
      <c r="B83" s="2"/>
      <c r="C83" s="8">
        <v>14183858</v>
      </c>
      <c r="D83" s="2"/>
      <c r="E83" s="8">
        <v>8504695</v>
      </c>
      <c r="F83" s="8"/>
      <c r="G83" s="8">
        <v>5679163</v>
      </c>
    </row>
    <row r="84" spans="1:7" ht="15" customHeight="1" x14ac:dyDescent="0.2">
      <c r="A84" s="2" t="s">
        <v>82</v>
      </c>
      <c r="B84" s="2"/>
      <c r="C84" s="8">
        <v>122240120</v>
      </c>
      <c r="D84" s="2"/>
      <c r="E84" s="8">
        <v>49792134</v>
      </c>
      <c r="F84" s="8"/>
      <c r="G84" s="8">
        <v>72447986</v>
      </c>
    </row>
    <row r="85" spans="1:7" ht="15" customHeight="1" x14ac:dyDescent="0.2">
      <c r="A85" s="2" t="s">
        <v>83</v>
      </c>
      <c r="B85" s="2"/>
      <c r="C85" s="8">
        <v>105688139</v>
      </c>
      <c r="D85" s="2"/>
      <c r="E85" s="8">
        <v>39266789</v>
      </c>
      <c r="F85" s="8"/>
      <c r="G85" s="8">
        <v>66421350</v>
      </c>
    </row>
    <row r="86" spans="1:7" ht="15" customHeight="1" x14ac:dyDescent="0.2">
      <c r="A86" s="2" t="s">
        <v>84</v>
      </c>
      <c r="B86" s="2"/>
      <c r="C86" s="8">
        <v>24960460</v>
      </c>
      <c r="D86" s="2"/>
      <c r="E86" s="8">
        <v>6733584</v>
      </c>
      <c r="F86" s="8"/>
      <c r="G86" s="8">
        <v>18226876</v>
      </c>
    </row>
    <row r="87" spans="1:7" ht="15" customHeight="1" x14ac:dyDescent="0.2">
      <c r="A87" s="2" t="s">
        <v>85</v>
      </c>
      <c r="B87" s="2"/>
      <c r="C87" s="8">
        <v>8414784</v>
      </c>
      <c r="D87" s="2"/>
      <c r="E87" s="8">
        <v>3431496</v>
      </c>
      <c r="F87" s="8"/>
      <c r="G87" s="8">
        <v>4983288</v>
      </c>
    </row>
    <row r="88" spans="1:7" ht="15" customHeight="1" x14ac:dyDescent="0.2">
      <c r="A88" s="2" t="s">
        <v>86</v>
      </c>
      <c r="B88" s="2"/>
      <c r="C88" s="8">
        <v>11703526</v>
      </c>
      <c r="D88" s="2"/>
      <c r="E88" s="8">
        <v>4914591</v>
      </c>
      <c r="F88" s="8"/>
      <c r="G88" s="8">
        <v>6788935</v>
      </c>
    </row>
    <row r="89" spans="1:7" ht="15" customHeight="1" x14ac:dyDescent="0.2">
      <c r="A89" s="2" t="s">
        <v>87</v>
      </c>
      <c r="B89" s="2"/>
      <c r="C89" s="8">
        <v>32621725</v>
      </c>
      <c r="D89" s="2"/>
      <c r="E89" s="8">
        <v>15677864</v>
      </c>
      <c r="F89" s="8"/>
      <c r="G89" s="8">
        <v>16943862</v>
      </c>
    </row>
    <row r="90" spans="1:7" ht="15" customHeight="1" x14ac:dyDescent="0.2">
      <c r="A90" s="2" t="s">
        <v>88</v>
      </c>
      <c r="B90" s="2"/>
      <c r="C90" s="8">
        <v>10414327</v>
      </c>
      <c r="D90" s="2"/>
      <c r="E90" s="8">
        <v>4722323</v>
      </c>
      <c r="F90" s="8"/>
      <c r="G90" s="8">
        <v>5692004</v>
      </c>
    </row>
    <row r="91" spans="1:7" ht="15" customHeight="1" x14ac:dyDescent="0.2">
      <c r="A91" s="2" t="s">
        <v>89</v>
      </c>
      <c r="B91" s="2"/>
      <c r="C91" s="8">
        <v>39973415</v>
      </c>
      <c r="D91" s="2"/>
      <c r="E91" s="8">
        <v>18496894</v>
      </c>
      <c r="F91" s="8"/>
      <c r="G91" s="8">
        <v>21476521</v>
      </c>
    </row>
    <row r="92" spans="1:7" ht="15" customHeight="1" x14ac:dyDescent="0.2">
      <c r="A92" s="16" t="s">
        <v>90</v>
      </c>
      <c r="B92" s="16"/>
      <c r="C92" s="17">
        <v>400546</v>
      </c>
      <c r="D92" s="16"/>
      <c r="E92" s="17">
        <v>0</v>
      </c>
      <c r="F92" s="17"/>
      <c r="G92" s="17">
        <v>400546</v>
      </c>
    </row>
    <row r="93" spans="1:7" ht="15" customHeight="1" thickBot="1" x14ac:dyDescent="0.25">
      <c r="A93" s="15" t="s">
        <v>91</v>
      </c>
      <c r="B93" s="6"/>
      <c r="C93" s="18">
        <f>SUM(C7:C92)</f>
        <v>11767670339</v>
      </c>
      <c r="D93" s="19"/>
      <c r="E93" s="18">
        <f t="shared" ref="E93:G93" si="0">SUM(E7:E92)</f>
        <v>7240039060</v>
      </c>
      <c r="F93" s="18"/>
      <c r="G93" s="18">
        <f t="shared" si="0"/>
        <v>4527631282</v>
      </c>
    </row>
    <row r="94" spans="1:7" ht="15" customHeight="1" thickTop="1" x14ac:dyDescent="0.2">
      <c r="A94" s="12"/>
      <c r="C94" s="7"/>
      <c r="D94" s="4"/>
      <c r="E94" s="5"/>
      <c r="F94" s="4"/>
      <c r="G94" s="4"/>
    </row>
    <row r="95" spans="1:7" ht="12.2" customHeight="1" x14ac:dyDescent="0.2">
      <c r="A95" t="s">
        <v>113</v>
      </c>
      <c r="C95" s="7"/>
      <c r="E95" s="7"/>
      <c r="G95" s="7"/>
    </row>
    <row r="96" spans="1:7" ht="12.2" customHeight="1" x14ac:dyDescent="0.2"/>
    <row r="97" ht="12.2" customHeight="1" x14ac:dyDescent="0.2"/>
    <row r="98" ht="12.2" customHeight="1" x14ac:dyDescent="0.2"/>
  </sheetData>
  <mergeCells count="3">
    <mergeCell ref="A1:G1"/>
    <mergeCell ref="A2:G2"/>
    <mergeCell ref="A3:G3"/>
  </mergeCells>
  <pageMargins left="0.5" right="0.40000000596046398" top="0.20000000298023199" bottom="0.20000000298023199" header="0.5" footer="0.5"/>
  <pageSetup scale="91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opLeftCell="A68" workbookViewId="0">
      <selection activeCell="D70" sqref="D70"/>
    </sheetView>
  </sheetViews>
  <sheetFormatPr defaultRowHeight="12.75" x14ac:dyDescent="0.2"/>
  <cols>
    <col min="1" max="1" width="16.85546875" bestFit="1" customWidth="1"/>
    <col min="2" max="2" width="11.140625" bestFit="1" customWidth="1"/>
    <col min="3" max="4" width="12.7109375" bestFit="1" customWidth="1"/>
    <col min="5" max="5" width="11.140625" bestFit="1" customWidth="1"/>
    <col min="6" max="6" width="9.7109375" bestFit="1" customWidth="1"/>
    <col min="7" max="7" width="10.140625" bestFit="1" customWidth="1"/>
    <col min="8" max="8" width="9.5703125" bestFit="1" customWidth="1"/>
    <col min="9" max="9" width="2.7109375" bestFit="1" customWidth="1"/>
    <col min="10" max="10" width="9.5703125" bestFit="1" customWidth="1"/>
  </cols>
  <sheetData>
    <row r="1" spans="1:8" x14ac:dyDescent="0.2">
      <c r="A1" s="20">
        <v>238332016</v>
      </c>
      <c r="B1" s="20">
        <v>214324238</v>
      </c>
      <c r="C1" t="s">
        <v>92</v>
      </c>
      <c r="D1" t="s">
        <v>93</v>
      </c>
      <c r="E1" t="s">
        <v>94</v>
      </c>
      <c r="F1" t="s">
        <v>95</v>
      </c>
      <c r="G1" s="20">
        <v>24007778</v>
      </c>
      <c r="H1" s="21">
        <v>0.112</v>
      </c>
    </row>
    <row r="2" spans="1:8" x14ac:dyDescent="0.2">
      <c r="A2" t="s">
        <v>8</v>
      </c>
      <c r="B2" t="s">
        <v>95</v>
      </c>
      <c r="C2" s="20">
        <v>47447693</v>
      </c>
      <c r="D2" s="20">
        <v>48244388</v>
      </c>
      <c r="E2" s="20">
        <v>-796695</v>
      </c>
      <c r="F2" s="21">
        <v>-1.6500000000000001E-2</v>
      </c>
    </row>
    <row r="3" spans="1:8" x14ac:dyDescent="0.2">
      <c r="A3" t="s">
        <v>9</v>
      </c>
      <c r="B3" t="s">
        <v>95</v>
      </c>
      <c r="C3" s="20">
        <v>45392017</v>
      </c>
      <c r="D3" s="20">
        <v>43232341</v>
      </c>
      <c r="E3" s="20">
        <v>2159676</v>
      </c>
      <c r="F3" s="21">
        <v>0.05</v>
      </c>
    </row>
    <row r="4" spans="1:8" x14ac:dyDescent="0.2">
      <c r="A4" t="s">
        <v>10</v>
      </c>
      <c r="B4" t="s">
        <v>95</v>
      </c>
      <c r="C4" s="20">
        <v>4955262</v>
      </c>
      <c r="D4" s="20">
        <v>4038489</v>
      </c>
      <c r="E4" s="20">
        <v>916773</v>
      </c>
      <c r="F4" s="21">
        <v>0.22700000000000001</v>
      </c>
    </row>
    <row r="5" spans="1:8" x14ac:dyDescent="0.2">
      <c r="A5" t="s">
        <v>11</v>
      </c>
      <c r="B5" t="s">
        <v>95</v>
      </c>
      <c r="C5" s="20">
        <v>15527617</v>
      </c>
      <c r="D5" s="20">
        <v>16761771</v>
      </c>
      <c r="E5" s="20">
        <v>-1234154</v>
      </c>
      <c r="F5" s="21">
        <v>-7.3599999999999999E-2</v>
      </c>
    </row>
    <row r="6" spans="1:8" x14ac:dyDescent="0.2">
      <c r="A6" t="s">
        <v>12</v>
      </c>
      <c r="B6" t="s">
        <v>95</v>
      </c>
      <c r="C6" s="20">
        <v>1795590</v>
      </c>
      <c r="D6" s="20">
        <v>2233961</v>
      </c>
      <c r="E6" s="20">
        <v>-438371</v>
      </c>
      <c r="F6" s="21">
        <v>-0.19620000000000001</v>
      </c>
    </row>
    <row r="7" spans="1:8" x14ac:dyDescent="0.2">
      <c r="A7" t="s">
        <v>13</v>
      </c>
      <c r="B7" t="s">
        <v>95</v>
      </c>
      <c r="C7" s="20">
        <v>36921899</v>
      </c>
      <c r="D7" s="20">
        <v>39850834</v>
      </c>
      <c r="E7" s="20">
        <v>-2928935</v>
      </c>
      <c r="F7" s="21">
        <v>-7.3499999999999996E-2</v>
      </c>
    </row>
    <row r="8" spans="1:8" x14ac:dyDescent="0.2">
      <c r="A8" t="s">
        <v>14</v>
      </c>
      <c r="B8" t="s">
        <v>95</v>
      </c>
      <c r="C8" s="20">
        <v>9444528</v>
      </c>
      <c r="D8" s="20">
        <v>11052903</v>
      </c>
      <c r="E8" s="20">
        <v>-1608375</v>
      </c>
      <c r="F8" s="21">
        <v>-0.14549999999999999</v>
      </c>
    </row>
    <row r="9" spans="1:8" x14ac:dyDescent="0.2">
      <c r="A9" t="s">
        <v>15</v>
      </c>
      <c r="B9" t="s">
        <v>95</v>
      </c>
      <c r="C9" s="20">
        <v>2414334</v>
      </c>
      <c r="D9" s="20">
        <v>4194460</v>
      </c>
      <c r="E9" s="20">
        <v>-1780126</v>
      </c>
      <c r="F9" s="21">
        <v>-0.4244</v>
      </c>
    </row>
    <row r="10" spans="1:8" x14ac:dyDescent="0.2">
      <c r="A10" t="s">
        <v>16</v>
      </c>
      <c r="B10" t="s">
        <v>95</v>
      </c>
      <c r="C10" s="20">
        <v>11681533</v>
      </c>
      <c r="D10" s="20">
        <v>12029536</v>
      </c>
      <c r="E10" s="20">
        <v>-348003</v>
      </c>
      <c r="F10" s="21">
        <v>-2.8899999999999999E-2</v>
      </c>
    </row>
    <row r="11" spans="1:8" x14ac:dyDescent="0.2">
      <c r="A11" t="s">
        <v>17</v>
      </c>
      <c r="B11" t="s">
        <v>95</v>
      </c>
      <c r="C11" s="20">
        <v>3270030</v>
      </c>
      <c r="D11" s="20">
        <v>5412635</v>
      </c>
      <c r="E11" s="20">
        <v>-2142605</v>
      </c>
      <c r="F11" s="21">
        <v>-0.39589999999999997</v>
      </c>
    </row>
    <row r="12" spans="1:8" x14ac:dyDescent="0.2">
      <c r="A12" t="s">
        <v>18</v>
      </c>
      <c r="B12" t="s">
        <v>95</v>
      </c>
      <c r="C12" s="20">
        <v>3396225</v>
      </c>
      <c r="D12" s="20">
        <v>41004872</v>
      </c>
      <c r="E12" s="20">
        <v>-37608647</v>
      </c>
      <c r="F12" s="21">
        <v>-0.91720000000000002</v>
      </c>
    </row>
    <row r="13" spans="1:8" x14ac:dyDescent="0.2">
      <c r="A13" t="s">
        <v>19</v>
      </c>
      <c r="B13" t="s">
        <v>95</v>
      </c>
      <c r="C13" s="20">
        <v>9389088</v>
      </c>
      <c r="D13" s="20">
        <v>13135388</v>
      </c>
      <c r="E13" s="20">
        <v>-3746300</v>
      </c>
      <c r="F13" s="21">
        <v>-0.28520000000000001</v>
      </c>
    </row>
    <row r="14" spans="1:8" x14ac:dyDescent="0.2">
      <c r="A14" t="s">
        <v>20</v>
      </c>
      <c r="B14" t="s">
        <v>95</v>
      </c>
      <c r="C14" s="20">
        <v>18497368</v>
      </c>
      <c r="D14" s="20">
        <v>17336837</v>
      </c>
      <c r="E14" s="20">
        <v>1160531</v>
      </c>
      <c r="F14" s="21">
        <v>6.6900000000000001E-2</v>
      </c>
    </row>
    <row r="15" spans="1:8" x14ac:dyDescent="0.2">
      <c r="A15" t="s">
        <v>21</v>
      </c>
      <c r="B15" t="s">
        <v>95</v>
      </c>
      <c r="C15" s="20">
        <v>25079739</v>
      </c>
      <c r="D15" s="20">
        <v>26805675</v>
      </c>
      <c r="E15" s="20">
        <v>-1725936</v>
      </c>
      <c r="F15" s="21">
        <v>-6.4399999999999999E-2</v>
      </c>
    </row>
    <row r="16" spans="1:8" x14ac:dyDescent="0.2">
      <c r="A16" t="s">
        <v>96</v>
      </c>
      <c r="B16" t="s">
        <v>97</v>
      </c>
      <c r="C16">
        <v>1</v>
      </c>
      <c r="D16" t="s">
        <v>98</v>
      </c>
      <c r="E16">
        <v>6</v>
      </c>
    </row>
    <row r="17" spans="1:10" x14ac:dyDescent="0.2">
      <c r="A17" t="s">
        <v>1</v>
      </c>
      <c r="B17" t="s">
        <v>99</v>
      </c>
      <c r="C17" t="s">
        <v>100</v>
      </c>
      <c r="D17" t="s">
        <v>101</v>
      </c>
      <c r="E17" t="s">
        <v>102</v>
      </c>
      <c r="F17" t="s">
        <v>100</v>
      </c>
      <c r="G17" t="s">
        <v>101</v>
      </c>
      <c r="H17" t="s">
        <v>2</v>
      </c>
      <c r="I17" t="s">
        <v>103</v>
      </c>
      <c r="J17" t="s">
        <v>2</v>
      </c>
    </row>
    <row r="18" spans="1:10" x14ac:dyDescent="0.2">
      <c r="A18" t="s">
        <v>104</v>
      </c>
      <c r="B18" t="s">
        <v>105</v>
      </c>
      <c r="C18" t="s">
        <v>104</v>
      </c>
      <c r="D18" t="s">
        <v>105</v>
      </c>
    </row>
    <row r="19" spans="1:10" x14ac:dyDescent="0.2">
      <c r="A19" s="20">
        <v>17930518</v>
      </c>
      <c r="B19" s="20">
        <v>15798829</v>
      </c>
      <c r="C19" t="s">
        <v>22</v>
      </c>
      <c r="D19" t="s">
        <v>95</v>
      </c>
      <c r="E19" s="20">
        <v>2131689</v>
      </c>
      <c r="F19" s="21">
        <v>0.13489999999999999</v>
      </c>
    </row>
    <row r="20" spans="1:10" x14ac:dyDescent="0.2">
      <c r="A20" t="s">
        <v>23</v>
      </c>
      <c r="B20" t="s">
        <v>95</v>
      </c>
      <c r="C20" s="20">
        <v>16605392</v>
      </c>
      <c r="D20" s="20">
        <v>17275781</v>
      </c>
      <c r="E20" s="20">
        <v>-670389</v>
      </c>
      <c r="F20" s="21">
        <v>-3.8800000000000001E-2</v>
      </c>
    </row>
    <row r="21" spans="1:10" x14ac:dyDescent="0.2">
      <c r="A21" t="s">
        <v>24</v>
      </c>
      <c r="B21" t="s">
        <v>95</v>
      </c>
      <c r="C21" s="20">
        <v>241353463</v>
      </c>
      <c r="D21" s="20">
        <v>212866361</v>
      </c>
      <c r="E21" s="20">
        <v>28487102</v>
      </c>
      <c r="F21" s="21">
        <v>0.1338</v>
      </c>
    </row>
    <row r="22" spans="1:10" x14ac:dyDescent="0.2">
      <c r="A22" t="s">
        <v>25</v>
      </c>
      <c r="B22" t="s">
        <v>95</v>
      </c>
      <c r="C22" s="20">
        <v>126807185</v>
      </c>
      <c r="D22" s="20">
        <v>124359368</v>
      </c>
      <c r="E22" s="20">
        <v>2447817</v>
      </c>
      <c r="F22" s="21">
        <v>1.9699999999999999E-2</v>
      </c>
    </row>
    <row r="23" spans="1:10" x14ac:dyDescent="0.2">
      <c r="A23" t="s">
        <v>26</v>
      </c>
      <c r="B23" t="s">
        <v>95</v>
      </c>
      <c r="C23" s="20">
        <v>2858366</v>
      </c>
      <c r="D23" s="20">
        <v>3352558</v>
      </c>
      <c r="E23" s="20">
        <v>-494192</v>
      </c>
      <c r="F23" s="21">
        <v>-0.1474</v>
      </c>
    </row>
    <row r="24" spans="1:10" x14ac:dyDescent="0.2">
      <c r="A24" t="s">
        <v>27</v>
      </c>
      <c r="B24" t="s">
        <v>95</v>
      </c>
      <c r="C24" s="20">
        <v>18803927</v>
      </c>
      <c r="D24" s="20">
        <v>17322667</v>
      </c>
      <c r="E24" s="20">
        <v>1481260</v>
      </c>
      <c r="F24" s="21">
        <v>8.5500000000000007E-2</v>
      </c>
    </row>
    <row r="25" spans="1:10" x14ac:dyDescent="0.2">
      <c r="A25" t="s">
        <v>28</v>
      </c>
      <c r="B25" t="s">
        <v>95</v>
      </c>
      <c r="C25" s="20">
        <v>4046400</v>
      </c>
      <c r="D25" s="20">
        <v>3913508</v>
      </c>
      <c r="E25" s="20">
        <v>132892</v>
      </c>
      <c r="F25" s="21">
        <v>3.4000000000000002E-2</v>
      </c>
    </row>
    <row r="26" spans="1:10" x14ac:dyDescent="0.2">
      <c r="A26" t="s">
        <v>29</v>
      </c>
      <c r="B26" t="s">
        <v>95</v>
      </c>
      <c r="C26" s="20">
        <v>34380133</v>
      </c>
      <c r="D26" s="20">
        <v>35191210</v>
      </c>
      <c r="E26" s="20">
        <v>-811077</v>
      </c>
      <c r="F26" s="21">
        <v>-2.3E-2</v>
      </c>
    </row>
    <row r="27" spans="1:10" x14ac:dyDescent="0.2">
      <c r="A27" t="s">
        <v>30</v>
      </c>
      <c r="B27" t="s">
        <v>95</v>
      </c>
      <c r="C27" s="20">
        <v>46962794</v>
      </c>
      <c r="D27" s="20">
        <v>50369157</v>
      </c>
      <c r="E27" s="20">
        <v>-3406363</v>
      </c>
      <c r="F27" s="21">
        <v>-6.7599999999999993E-2</v>
      </c>
    </row>
    <row r="28" spans="1:10" x14ac:dyDescent="0.2">
      <c r="A28" t="s">
        <v>31</v>
      </c>
      <c r="B28" t="s">
        <v>95</v>
      </c>
      <c r="C28" s="20">
        <v>346649859</v>
      </c>
      <c r="D28" s="20">
        <v>337420570</v>
      </c>
      <c r="E28" s="20">
        <v>9229289</v>
      </c>
      <c r="F28" s="21">
        <v>2.7400000000000001E-2</v>
      </c>
    </row>
    <row r="29" spans="1:10" x14ac:dyDescent="0.2">
      <c r="A29" t="s">
        <v>32</v>
      </c>
      <c r="B29" t="s">
        <v>95</v>
      </c>
      <c r="C29" s="20">
        <v>385549576</v>
      </c>
      <c r="D29" s="20">
        <v>391232364</v>
      </c>
      <c r="E29" s="20">
        <v>-5682788</v>
      </c>
      <c r="F29" s="21">
        <v>-1.4500000000000001E-2</v>
      </c>
    </row>
    <row r="30" spans="1:10" x14ac:dyDescent="0.2">
      <c r="A30" t="s">
        <v>33</v>
      </c>
      <c r="B30" t="s">
        <v>95</v>
      </c>
      <c r="C30" s="20">
        <v>9048591</v>
      </c>
      <c r="D30" s="20">
        <v>7854499</v>
      </c>
      <c r="E30" s="20">
        <v>1194092</v>
      </c>
      <c r="F30" s="21">
        <v>0.152</v>
      </c>
    </row>
    <row r="31" spans="1:10" x14ac:dyDescent="0.2">
      <c r="A31" t="s">
        <v>34</v>
      </c>
      <c r="B31" t="s">
        <v>95</v>
      </c>
      <c r="C31" s="20">
        <v>5443180</v>
      </c>
      <c r="D31" s="20">
        <v>5550304</v>
      </c>
      <c r="E31" s="20">
        <v>-107124</v>
      </c>
      <c r="F31" s="21">
        <v>-1.9300000000000001E-2</v>
      </c>
    </row>
    <row r="32" spans="1:10" x14ac:dyDescent="0.2">
      <c r="A32" t="s">
        <v>35</v>
      </c>
      <c r="B32" t="s">
        <v>95</v>
      </c>
      <c r="C32" s="20">
        <v>406613</v>
      </c>
      <c r="D32" s="20">
        <v>517912</v>
      </c>
      <c r="E32" s="20">
        <v>-111299</v>
      </c>
      <c r="F32" s="21">
        <v>-0.21490000000000001</v>
      </c>
    </row>
    <row r="33" spans="1:10" x14ac:dyDescent="0.2">
      <c r="A33" t="s">
        <v>36</v>
      </c>
      <c r="B33" t="s">
        <v>95</v>
      </c>
      <c r="C33" s="20">
        <v>12530389</v>
      </c>
      <c r="D33" s="20">
        <v>16257978</v>
      </c>
      <c r="E33" s="20">
        <v>-3727589</v>
      </c>
      <c r="F33" s="21">
        <v>-0.2293</v>
      </c>
    </row>
    <row r="34" spans="1:10" x14ac:dyDescent="0.2">
      <c r="A34" t="s">
        <v>37</v>
      </c>
      <c r="B34" t="s">
        <v>95</v>
      </c>
      <c r="C34" s="20">
        <v>128747556</v>
      </c>
      <c r="D34" s="20">
        <v>123188915</v>
      </c>
      <c r="E34" s="20">
        <v>5558641</v>
      </c>
      <c r="F34" s="21">
        <v>4.5100000000000001E-2</v>
      </c>
    </row>
    <row r="35" spans="1:10" x14ac:dyDescent="0.2">
      <c r="A35" t="s">
        <v>96</v>
      </c>
      <c r="B35" t="s">
        <v>97</v>
      </c>
      <c r="C35">
        <v>2</v>
      </c>
      <c r="D35" t="s">
        <v>98</v>
      </c>
      <c r="E35">
        <v>6</v>
      </c>
    </row>
    <row r="36" spans="1:10" x14ac:dyDescent="0.2">
      <c r="A36" t="s">
        <v>1</v>
      </c>
      <c r="B36" t="s">
        <v>99</v>
      </c>
      <c r="C36" t="s">
        <v>100</v>
      </c>
      <c r="D36" t="s">
        <v>101</v>
      </c>
      <c r="E36" t="s">
        <v>102</v>
      </c>
      <c r="F36" t="s">
        <v>100</v>
      </c>
      <c r="G36" t="s">
        <v>101</v>
      </c>
      <c r="H36" t="s">
        <v>2</v>
      </c>
      <c r="I36" t="s">
        <v>103</v>
      </c>
      <c r="J36" t="s">
        <v>2</v>
      </c>
    </row>
    <row r="37" spans="1:10" x14ac:dyDescent="0.2">
      <c r="A37" t="s">
        <v>104</v>
      </c>
      <c r="B37" t="s">
        <v>105</v>
      </c>
      <c r="C37" t="s">
        <v>104</v>
      </c>
      <c r="D37" t="s">
        <v>105</v>
      </c>
    </row>
    <row r="38" spans="1:10" x14ac:dyDescent="0.2">
      <c r="A38" s="20">
        <v>11659955</v>
      </c>
      <c r="B38" t="s">
        <v>38</v>
      </c>
      <c r="C38" t="s">
        <v>95</v>
      </c>
      <c r="D38" s="20">
        <v>11576071</v>
      </c>
      <c r="E38" s="20">
        <v>83884</v>
      </c>
      <c r="F38" s="21">
        <v>7.1999999999999998E-3</v>
      </c>
    </row>
    <row r="39" spans="1:10" x14ac:dyDescent="0.2">
      <c r="A39" t="s">
        <v>39</v>
      </c>
      <c r="B39" t="s">
        <v>95</v>
      </c>
      <c r="C39" s="20">
        <v>4119182</v>
      </c>
      <c r="D39" s="20">
        <v>2570010</v>
      </c>
      <c r="E39" s="20">
        <v>1549172</v>
      </c>
      <c r="F39" s="21">
        <v>0.6028</v>
      </c>
    </row>
    <row r="40" spans="1:10" x14ac:dyDescent="0.2">
      <c r="A40" t="s">
        <v>39</v>
      </c>
      <c r="B40" t="s">
        <v>106</v>
      </c>
      <c r="C40" t="s">
        <v>95</v>
      </c>
      <c r="D40" s="20">
        <v>5833037</v>
      </c>
      <c r="E40" s="20">
        <v>6876571</v>
      </c>
      <c r="F40" s="20">
        <v>-1043534</v>
      </c>
      <c r="G40" s="21">
        <v>-0.15179999999999999</v>
      </c>
    </row>
    <row r="41" spans="1:10" x14ac:dyDescent="0.2">
      <c r="A41" t="s">
        <v>41</v>
      </c>
      <c r="B41" t="s">
        <v>95</v>
      </c>
      <c r="C41" s="20">
        <v>96213008</v>
      </c>
      <c r="D41" s="20">
        <v>92874043</v>
      </c>
      <c r="E41" s="20">
        <v>3338965</v>
      </c>
      <c r="F41" s="21">
        <v>3.5999999999999997E-2</v>
      </c>
    </row>
    <row r="42" spans="1:10" x14ac:dyDescent="0.2">
      <c r="A42" t="s">
        <v>42</v>
      </c>
      <c r="B42" t="s">
        <v>95</v>
      </c>
      <c r="C42" s="20">
        <v>54819108</v>
      </c>
      <c r="D42" s="20">
        <v>34651829</v>
      </c>
      <c r="E42" s="20">
        <v>20167279</v>
      </c>
      <c r="F42" s="21">
        <v>0.58199999999999996</v>
      </c>
    </row>
    <row r="43" spans="1:10" x14ac:dyDescent="0.2">
      <c r="A43" t="s">
        <v>43</v>
      </c>
      <c r="B43" t="s">
        <v>95</v>
      </c>
      <c r="C43" s="20">
        <v>64542448</v>
      </c>
      <c r="D43" s="20">
        <v>60834424</v>
      </c>
      <c r="E43" s="20">
        <v>3708024</v>
      </c>
      <c r="F43" s="21">
        <v>6.0999999999999999E-2</v>
      </c>
    </row>
    <row r="44" spans="1:10" x14ac:dyDescent="0.2">
      <c r="A44" t="s">
        <v>44</v>
      </c>
      <c r="B44" t="s">
        <v>95</v>
      </c>
      <c r="C44" s="20">
        <v>95445281</v>
      </c>
      <c r="D44" s="20">
        <v>91625155</v>
      </c>
      <c r="E44" s="20">
        <v>3820126</v>
      </c>
      <c r="F44" s="21">
        <v>4.1700000000000001E-2</v>
      </c>
    </row>
    <row r="45" spans="1:10" x14ac:dyDescent="0.2">
      <c r="A45" t="s">
        <v>45</v>
      </c>
      <c r="B45" t="s">
        <v>95</v>
      </c>
      <c r="C45" s="20">
        <v>126506206</v>
      </c>
      <c r="D45" s="20">
        <v>121013507</v>
      </c>
      <c r="E45" s="20">
        <v>5492699</v>
      </c>
      <c r="F45" s="21">
        <v>4.5400000000000003E-2</v>
      </c>
    </row>
    <row r="46" spans="1:10" x14ac:dyDescent="0.2">
      <c r="A46" t="s">
        <v>46</v>
      </c>
      <c r="B46" t="s">
        <v>95</v>
      </c>
      <c r="C46" s="20">
        <v>5676759</v>
      </c>
      <c r="D46" s="20">
        <v>7549560</v>
      </c>
      <c r="E46" s="20">
        <v>-1872801</v>
      </c>
      <c r="F46" s="21">
        <v>-0.24809999999999999</v>
      </c>
    </row>
    <row r="47" spans="1:10" x14ac:dyDescent="0.2">
      <c r="A47" t="s">
        <v>47</v>
      </c>
      <c r="B47" t="s">
        <v>95</v>
      </c>
      <c r="C47" s="20">
        <v>13937643</v>
      </c>
      <c r="D47" s="20">
        <v>15643124</v>
      </c>
      <c r="E47" s="20">
        <v>-1705481</v>
      </c>
      <c r="F47" s="21">
        <v>-0.109</v>
      </c>
    </row>
    <row r="48" spans="1:10" x14ac:dyDescent="0.2">
      <c r="A48" t="s">
        <v>48</v>
      </c>
      <c r="B48" t="s">
        <v>95</v>
      </c>
      <c r="C48" s="20">
        <v>156808263</v>
      </c>
      <c r="D48" s="20">
        <v>158650976</v>
      </c>
      <c r="E48" s="20">
        <v>-1842713</v>
      </c>
      <c r="F48" s="21">
        <v>-1.1599999999999999E-2</v>
      </c>
    </row>
    <row r="49" spans="1:10" x14ac:dyDescent="0.2">
      <c r="A49" t="s">
        <v>49</v>
      </c>
      <c r="B49" t="s">
        <v>95</v>
      </c>
      <c r="C49" s="20">
        <v>40933537</v>
      </c>
      <c r="D49" s="20">
        <v>42379552</v>
      </c>
      <c r="E49" s="20">
        <v>-1446015</v>
      </c>
      <c r="F49" s="21">
        <v>-3.4099999999999998E-2</v>
      </c>
    </row>
    <row r="50" spans="1:10" x14ac:dyDescent="0.2">
      <c r="A50" t="s">
        <v>50</v>
      </c>
      <c r="B50" t="s">
        <v>95</v>
      </c>
      <c r="C50" s="20">
        <v>50685684</v>
      </c>
      <c r="D50" s="20">
        <v>48662397</v>
      </c>
      <c r="E50" s="20">
        <v>2023287</v>
      </c>
      <c r="F50" s="21">
        <v>4.1599999999999998E-2</v>
      </c>
    </row>
    <row r="51" spans="1:10" x14ac:dyDescent="0.2">
      <c r="A51" t="s">
        <v>51</v>
      </c>
      <c r="B51" t="s">
        <v>95</v>
      </c>
      <c r="C51" s="20">
        <v>82366893</v>
      </c>
      <c r="D51" s="20">
        <v>83129443</v>
      </c>
      <c r="E51" s="20">
        <v>-762550</v>
      </c>
      <c r="F51" s="21">
        <v>-9.1999999999999998E-3</v>
      </c>
    </row>
    <row r="52" spans="1:10" x14ac:dyDescent="0.2">
      <c r="A52" t="s">
        <v>52</v>
      </c>
      <c r="B52" t="s">
        <v>95</v>
      </c>
      <c r="C52" s="20">
        <v>181667153</v>
      </c>
      <c r="D52" s="20">
        <v>167679620</v>
      </c>
      <c r="E52" s="20">
        <v>13987533</v>
      </c>
      <c r="F52" s="21">
        <v>8.3400000000000002E-2</v>
      </c>
    </row>
    <row r="53" spans="1:10" x14ac:dyDescent="0.2">
      <c r="A53" t="s">
        <v>53</v>
      </c>
      <c r="B53" t="s">
        <v>95</v>
      </c>
      <c r="C53" s="20">
        <v>31864399</v>
      </c>
      <c r="D53" s="20">
        <v>27926123</v>
      </c>
      <c r="E53" s="20">
        <v>3938276</v>
      </c>
      <c r="F53" s="21">
        <v>0.14099999999999999</v>
      </c>
    </row>
    <row r="54" spans="1:10" x14ac:dyDescent="0.2">
      <c r="A54" t="s">
        <v>96</v>
      </c>
      <c r="B54" t="s">
        <v>97</v>
      </c>
      <c r="C54">
        <v>3</v>
      </c>
      <c r="D54" t="s">
        <v>98</v>
      </c>
      <c r="E54">
        <v>6</v>
      </c>
    </row>
    <row r="55" spans="1:10" x14ac:dyDescent="0.2">
      <c r="A55" t="s">
        <v>1</v>
      </c>
      <c r="B55" t="s">
        <v>99</v>
      </c>
      <c r="C55" t="s">
        <v>100</v>
      </c>
      <c r="D55" t="s">
        <v>101</v>
      </c>
      <c r="E55" t="s">
        <v>102</v>
      </c>
      <c r="F55" t="s">
        <v>100</v>
      </c>
      <c r="G55" t="s">
        <v>101</v>
      </c>
      <c r="H55" t="s">
        <v>2</v>
      </c>
      <c r="I55" t="s">
        <v>103</v>
      </c>
      <c r="J55" t="s">
        <v>2</v>
      </c>
    </row>
    <row r="56" spans="1:10" x14ac:dyDescent="0.2">
      <c r="A56" t="s">
        <v>104</v>
      </c>
      <c r="B56" t="s">
        <v>105</v>
      </c>
      <c r="C56" t="s">
        <v>104</v>
      </c>
      <c r="D56" t="s">
        <v>105</v>
      </c>
    </row>
    <row r="57" spans="1:10" x14ac:dyDescent="0.2">
      <c r="A57" s="20">
        <v>29922967</v>
      </c>
      <c r="B57" s="20">
        <v>21740881</v>
      </c>
      <c r="C57" t="s">
        <v>54</v>
      </c>
      <c r="D57" t="s">
        <v>95</v>
      </c>
      <c r="E57" s="20">
        <v>8182086</v>
      </c>
      <c r="F57" s="21">
        <v>0.37630000000000002</v>
      </c>
    </row>
    <row r="58" spans="1:10" x14ac:dyDescent="0.2">
      <c r="A58" t="s">
        <v>55</v>
      </c>
      <c r="B58" t="s">
        <v>95</v>
      </c>
      <c r="C58" s="20">
        <v>26976791</v>
      </c>
      <c r="D58" s="20">
        <v>28644288</v>
      </c>
      <c r="E58" s="20">
        <v>-1667497</v>
      </c>
      <c r="F58" s="21">
        <v>-5.8200000000000002E-2</v>
      </c>
    </row>
    <row r="59" spans="1:10" x14ac:dyDescent="0.2">
      <c r="A59" t="s">
        <v>56</v>
      </c>
      <c r="B59" t="s">
        <v>95</v>
      </c>
      <c r="C59" s="20">
        <v>8843935</v>
      </c>
      <c r="D59" s="20">
        <v>8760790</v>
      </c>
      <c r="E59" s="20">
        <v>83145</v>
      </c>
      <c r="F59" s="21">
        <v>9.4999999999999998E-3</v>
      </c>
    </row>
    <row r="60" spans="1:10" x14ac:dyDescent="0.2">
      <c r="A60" t="s">
        <v>57</v>
      </c>
      <c r="B60" t="s">
        <v>95</v>
      </c>
      <c r="C60" s="20">
        <v>32940913</v>
      </c>
      <c r="D60" s="20">
        <v>28788071</v>
      </c>
      <c r="E60" s="20">
        <v>4152842</v>
      </c>
      <c r="F60" s="21">
        <v>0.14430000000000001</v>
      </c>
    </row>
    <row r="61" spans="1:10" x14ac:dyDescent="0.2">
      <c r="A61" t="s">
        <v>58</v>
      </c>
      <c r="B61" t="s">
        <v>95</v>
      </c>
      <c r="C61" s="20">
        <v>13051196</v>
      </c>
      <c r="D61" s="20">
        <v>12684329</v>
      </c>
      <c r="E61" s="20">
        <v>366867</v>
      </c>
      <c r="F61" s="21">
        <v>2.8899999999999999E-2</v>
      </c>
    </row>
    <row r="62" spans="1:10" x14ac:dyDescent="0.2">
      <c r="A62" t="s">
        <v>59</v>
      </c>
      <c r="B62" t="s">
        <v>95</v>
      </c>
      <c r="C62" s="20">
        <v>5865059</v>
      </c>
      <c r="D62" s="20">
        <v>6815233</v>
      </c>
      <c r="E62" s="20">
        <v>-950174</v>
      </c>
      <c r="F62" s="21">
        <v>-0.1394</v>
      </c>
    </row>
    <row r="63" spans="1:10" x14ac:dyDescent="0.2">
      <c r="A63" t="s">
        <v>60</v>
      </c>
      <c r="B63" t="s">
        <v>95</v>
      </c>
      <c r="C63" s="20">
        <v>49435046</v>
      </c>
      <c r="D63" s="20">
        <v>48741684</v>
      </c>
      <c r="E63" s="20">
        <v>693362</v>
      </c>
      <c r="F63" s="21">
        <v>1.4200000000000001E-2</v>
      </c>
    </row>
    <row r="64" spans="1:10" x14ac:dyDescent="0.2">
      <c r="A64" t="s">
        <v>61</v>
      </c>
      <c r="B64" t="s">
        <v>95</v>
      </c>
      <c r="C64" s="20">
        <v>40351242</v>
      </c>
      <c r="D64" s="20">
        <v>39341656</v>
      </c>
      <c r="E64" s="20">
        <v>1009586</v>
      </c>
      <c r="F64" s="21">
        <v>2.5700000000000001E-2</v>
      </c>
    </row>
    <row r="65" spans="1:10" x14ac:dyDescent="0.2">
      <c r="A65" t="s">
        <v>107</v>
      </c>
      <c r="B65" t="s">
        <v>108</v>
      </c>
      <c r="C65" t="s">
        <v>95</v>
      </c>
      <c r="D65" s="20">
        <v>41758635</v>
      </c>
      <c r="E65" s="20">
        <v>43981176</v>
      </c>
      <c r="F65" s="20">
        <v>-2222541</v>
      </c>
      <c r="G65" s="21">
        <v>-5.0500000000000003E-2</v>
      </c>
    </row>
    <row r="66" spans="1:10" x14ac:dyDescent="0.2">
      <c r="A66" t="s">
        <v>63</v>
      </c>
      <c r="B66" t="s">
        <v>95</v>
      </c>
      <c r="C66" s="20">
        <v>5034951</v>
      </c>
      <c r="D66" s="20">
        <v>6668269</v>
      </c>
      <c r="E66" s="20">
        <v>-1633318</v>
      </c>
      <c r="F66" s="21">
        <v>-0.24490000000000001</v>
      </c>
    </row>
    <row r="67" spans="1:10" x14ac:dyDescent="0.2">
      <c r="A67" t="s">
        <v>64</v>
      </c>
      <c r="B67" t="s">
        <v>95</v>
      </c>
      <c r="C67" s="20">
        <v>56253707</v>
      </c>
      <c r="D67" s="20">
        <v>64807015</v>
      </c>
      <c r="E67" s="20">
        <v>-8553308</v>
      </c>
      <c r="F67" s="21">
        <v>-0.13200000000000001</v>
      </c>
    </row>
    <row r="68" spans="1:10" x14ac:dyDescent="0.2">
      <c r="A68" t="s">
        <v>65</v>
      </c>
      <c r="B68" t="s">
        <v>95</v>
      </c>
      <c r="C68" s="20">
        <v>25354443</v>
      </c>
      <c r="D68" s="20">
        <v>27533139</v>
      </c>
      <c r="E68" s="20">
        <v>-2178696</v>
      </c>
      <c r="F68" s="21">
        <v>-7.9100000000000004E-2</v>
      </c>
    </row>
    <row r="69" spans="1:10" x14ac:dyDescent="0.2">
      <c r="A69" t="s">
        <v>66</v>
      </c>
      <c r="B69" t="s">
        <v>95</v>
      </c>
      <c r="C69" s="20">
        <v>19134316</v>
      </c>
      <c r="D69" s="20">
        <v>20430025</v>
      </c>
      <c r="E69" s="20">
        <v>-1295709</v>
      </c>
      <c r="F69" s="21">
        <v>-6.3399999999999998E-2</v>
      </c>
    </row>
    <row r="70" spans="1:10" x14ac:dyDescent="0.2">
      <c r="A70" t="s">
        <v>109</v>
      </c>
      <c r="B70" t="s">
        <v>110</v>
      </c>
      <c r="C70" t="s">
        <v>95</v>
      </c>
      <c r="D70" s="20">
        <v>143350243</v>
      </c>
      <c r="E70" s="20">
        <v>139628066</v>
      </c>
      <c r="F70" s="20">
        <v>3722177</v>
      </c>
      <c r="G70" s="21">
        <v>2.6700000000000002E-2</v>
      </c>
    </row>
    <row r="71" spans="1:10" x14ac:dyDescent="0.2">
      <c r="A71" t="s">
        <v>67</v>
      </c>
      <c r="B71" t="s">
        <v>95</v>
      </c>
      <c r="C71" s="20">
        <v>2621105</v>
      </c>
      <c r="D71" s="20">
        <v>3304974</v>
      </c>
      <c r="E71" s="20">
        <v>-683869</v>
      </c>
      <c r="F71" s="21">
        <v>-0.2069</v>
      </c>
    </row>
    <row r="72" spans="1:10" x14ac:dyDescent="0.2">
      <c r="A72" t="s">
        <v>68</v>
      </c>
      <c r="B72" t="s">
        <v>95</v>
      </c>
      <c r="C72" s="20">
        <v>283734749</v>
      </c>
      <c r="D72" s="20">
        <v>244162004</v>
      </c>
      <c r="E72" s="20">
        <v>39572745</v>
      </c>
      <c r="F72" s="21">
        <v>0.16209999999999999</v>
      </c>
    </row>
    <row r="73" spans="1:10" x14ac:dyDescent="0.2">
      <c r="A73" t="s">
        <v>96</v>
      </c>
      <c r="B73" t="s">
        <v>97</v>
      </c>
      <c r="C73">
        <v>4</v>
      </c>
      <c r="D73" t="s">
        <v>98</v>
      </c>
      <c r="E73">
        <v>6</v>
      </c>
    </row>
    <row r="74" spans="1:10" x14ac:dyDescent="0.2">
      <c r="A74" t="s">
        <v>1</v>
      </c>
      <c r="B74" t="s">
        <v>99</v>
      </c>
      <c r="C74" t="s">
        <v>100</v>
      </c>
      <c r="D74" t="s">
        <v>101</v>
      </c>
      <c r="E74" t="s">
        <v>102</v>
      </c>
      <c r="F74" t="s">
        <v>100</v>
      </c>
      <c r="G74" t="s">
        <v>101</v>
      </c>
      <c r="H74" t="s">
        <v>2</v>
      </c>
      <c r="I74" t="s">
        <v>103</v>
      </c>
      <c r="J74" t="s">
        <v>2</v>
      </c>
    </row>
    <row r="75" spans="1:10" x14ac:dyDescent="0.2">
      <c r="A75" t="s">
        <v>104</v>
      </c>
      <c r="B75" t="s">
        <v>105</v>
      </c>
      <c r="C75" t="s">
        <v>104</v>
      </c>
      <c r="D75" t="s">
        <v>105</v>
      </c>
    </row>
    <row r="76" spans="1:10" x14ac:dyDescent="0.2">
      <c r="A76" s="20">
        <v>29792669</v>
      </c>
      <c r="B76" s="20">
        <v>27930137</v>
      </c>
      <c r="C76" t="s">
        <v>69</v>
      </c>
      <c r="D76" t="s">
        <v>95</v>
      </c>
      <c r="E76" s="20">
        <v>1862532</v>
      </c>
      <c r="F76" s="21">
        <v>6.6699999999999995E-2</v>
      </c>
    </row>
    <row r="77" spans="1:10" x14ac:dyDescent="0.2">
      <c r="A77" t="s">
        <v>70</v>
      </c>
      <c r="B77" t="s">
        <v>95</v>
      </c>
      <c r="C77" s="20">
        <v>4836562</v>
      </c>
      <c r="D77" s="20">
        <v>5867860</v>
      </c>
      <c r="E77" s="20">
        <v>-1031298</v>
      </c>
      <c r="F77" s="21">
        <v>-0.17580000000000001</v>
      </c>
    </row>
    <row r="78" spans="1:10" x14ac:dyDescent="0.2">
      <c r="A78" t="s">
        <v>71</v>
      </c>
      <c r="B78" t="s">
        <v>95</v>
      </c>
      <c r="C78" s="20">
        <v>20191482</v>
      </c>
      <c r="D78" s="20">
        <v>19878555</v>
      </c>
      <c r="E78" s="20">
        <v>312927</v>
      </c>
      <c r="F78" s="21">
        <v>1.5699999999999999E-2</v>
      </c>
    </row>
    <row r="79" spans="1:10" x14ac:dyDescent="0.2">
      <c r="A79" t="s">
        <v>72</v>
      </c>
      <c r="B79" t="s">
        <v>95</v>
      </c>
      <c r="C79" s="20">
        <v>7164737</v>
      </c>
      <c r="D79" s="20">
        <v>6012448</v>
      </c>
      <c r="E79" s="20">
        <v>1152289</v>
      </c>
      <c r="F79" s="21">
        <v>0.19170000000000001</v>
      </c>
    </row>
    <row r="80" spans="1:10" x14ac:dyDescent="0.2">
      <c r="A80" t="s">
        <v>73</v>
      </c>
      <c r="B80" t="s">
        <v>95</v>
      </c>
      <c r="C80" s="20">
        <v>14179050</v>
      </c>
      <c r="D80" s="20">
        <v>13902531</v>
      </c>
      <c r="E80" s="20">
        <v>276519</v>
      </c>
      <c r="F80" s="21">
        <v>1.9900000000000001E-2</v>
      </c>
    </row>
    <row r="81" spans="1:10" x14ac:dyDescent="0.2">
      <c r="A81" t="s">
        <v>74</v>
      </c>
      <c r="B81" t="s">
        <v>95</v>
      </c>
      <c r="C81" s="20">
        <v>20259353</v>
      </c>
      <c r="D81" s="20">
        <v>22237947</v>
      </c>
      <c r="E81" s="20">
        <v>-1978594</v>
      </c>
      <c r="F81" s="21">
        <v>-8.8999999999999996E-2</v>
      </c>
    </row>
    <row r="82" spans="1:10" x14ac:dyDescent="0.2">
      <c r="A82" t="s">
        <v>75</v>
      </c>
      <c r="B82" t="s">
        <v>95</v>
      </c>
      <c r="C82" s="20">
        <v>6125328</v>
      </c>
      <c r="D82" s="20">
        <v>6387185</v>
      </c>
      <c r="E82" s="20">
        <v>-261857</v>
      </c>
      <c r="F82" s="21">
        <v>-4.1000000000000002E-2</v>
      </c>
    </row>
    <row r="83" spans="1:10" x14ac:dyDescent="0.2">
      <c r="A83" t="s">
        <v>76</v>
      </c>
      <c r="B83" t="s">
        <v>95</v>
      </c>
      <c r="C83" s="20">
        <v>20290794</v>
      </c>
      <c r="D83" s="20">
        <v>16700584</v>
      </c>
      <c r="E83" s="20">
        <v>3590210</v>
      </c>
      <c r="F83" s="21">
        <v>0.215</v>
      </c>
    </row>
    <row r="84" spans="1:10" x14ac:dyDescent="0.2">
      <c r="A84" t="s">
        <v>77</v>
      </c>
      <c r="B84" t="s">
        <v>95</v>
      </c>
      <c r="C84" s="20">
        <v>12664560</v>
      </c>
      <c r="D84" s="20">
        <v>13495308</v>
      </c>
      <c r="E84" s="20">
        <v>-830748</v>
      </c>
      <c r="F84" s="21">
        <v>-6.1600000000000002E-2</v>
      </c>
    </row>
    <row r="85" spans="1:10" x14ac:dyDescent="0.2">
      <c r="A85" t="s">
        <v>78</v>
      </c>
      <c r="B85" t="s">
        <v>95</v>
      </c>
      <c r="C85" s="20">
        <v>12209281</v>
      </c>
      <c r="D85" s="20">
        <v>14164700</v>
      </c>
      <c r="E85" s="20">
        <v>-1955419</v>
      </c>
      <c r="F85" s="21">
        <v>-0.13800000000000001</v>
      </c>
    </row>
    <row r="86" spans="1:10" x14ac:dyDescent="0.2">
      <c r="A86" t="s">
        <v>79</v>
      </c>
      <c r="B86" t="s">
        <v>95</v>
      </c>
      <c r="C86" s="20">
        <v>21370811</v>
      </c>
      <c r="D86" s="20">
        <v>22647998</v>
      </c>
      <c r="E86" s="20">
        <v>-1277187</v>
      </c>
      <c r="F86" s="21">
        <v>-5.6399999999999999E-2</v>
      </c>
    </row>
    <row r="87" spans="1:10" x14ac:dyDescent="0.2">
      <c r="A87" t="s">
        <v>80</v>
      </c>
      <c r="B87" t="s">
        <v>95</v>
      </c>
      <c r="C87" s="20">
        <v>29317665</v>
      </c>
      <c r="D87" s="20">
        <v>25336519</v>
      </c>
      <c r="E87" s="20">
        <v>3981146</v>
      </c>
      <c r="F87" s="21">
        <v>0.15709999999999999</v>
      </c>
    </row>
    <row r="88" spans="1:10" x14ac:dyDescent="0.2">
      <c r="A88" t="s">
        <v>81</v>
      </c>
      <c r="B88" t="s">
        <v>95</v>
      </c>
      <c r="C88" s="20">
        <v>7722254</v>
      </c>
      <c r="D88" s="20">
        <v>5280476</v>
      </c>
      <c r="E88" s="20">
        <v>2441778</v>
      </c>
      <c r="F88" s="21">
        <v>0.46239999999999998</v>
      </c>
    </row>
    <row r="89" spans="1:10" x14ac:dyDescent="0.2">
      <c r="A89" t="s">
        <v>82</v>
      </c>
      <c r="B89" t="s">
        <v>95</v>
      </c>
      <c r="C89" s="20">
        <v>58927353</v>
      </c>
      <c r="D89" s="20">
        <v>61093650</v>
      </c>
      <c r="E89" s="20">
        <v>-2166297</v>
      </c>
      <c r="F89" s="21">
        <v>-3.5499999999999997E-2</v>
      </c>
    </row>
    <row r="90" spans="1:10" x14ac:dyDescent="0.2">
      <c r="A90" t="s">
        <v>83</v>
      </c>
      <c r="B90" t="s">
        <v>95</v>
      </c>
      <c r="C90" s="20">
        <v>66862540</v>
      </c>
      <c r="D90" s="20">
        <v>60468916</v>
      </c>
      <c r="E90" s="20">
        <v>6393624</v>
      </c>
      <c r="F90" s="21">
        <v>0.1057</v>
      </c>
    </row>
    <row r="91" spans="1:10" x14ac:dyDescent="0.2">
      <c r="A91" t="s">
        <v>84</v>
      </c>
      <c r="B91" t="s">
        <v>95</v>
      </c>
      <c r="C91" s="20">
        <v>18895320</v>
      </c>
      <c r="D91" s="20">
        <v>17172314</v>
      </c>
      <c r="E91" s="20">
        <v>1723006</v>
      </c>
      <c r="F91" s="21">
        <v>0.1003</v>
      </c>
    </row>
    <row r="92" spans="1:10" x14ac:dyDescent="0.2">
      <c r="A92" t="s">
        <v>96</v>
      </c>
      <c r="B92" t="s">
        <v>97</v>
      </c>
      <c r="C92">
        <v>5</v>
      </c>
      <c r="D92" t="s">
        <v>98</v>
      </c>
      <c r="E92">
        <v>6</v>
      </c>
    </row>
    <row r="93" spans="1:10" x14ac:dyDescent="0.2">
      <c r="A93" t="s">
        <v>1</v>
      </c>
      <c r="B93" t="s">
        <v>99</v>
      </c>
      <c r="C93" t="s">
        <v>100</v>
      </c>
      <c r="D93" t="s">
        <v>101</v>
      </c>
      <c r="E93" t="s">
        <v>102</v>
      </c>
      <c r="F93" t="s">
        <v>100</v>
      </c>
      <c r="G93" t="s">
        <v>101</v>
      </c>
      <c r="H93" t="s">
        <v>2</v>
      </c>
      <c r="I93" t="s">
        <v>103</v>
      </c>
      <c r="J93" t="s">
        <v>2</v>
      </c>
    </row>
    <row r="94" spans="1:10" x14ac:dyDescent="0.2">
      <c r="A94" t="s">
        <v>104</v>
      </c>
      <c r="B94" t="s">
        <v>105</v>
      </c>
      <c r="C94" t="s">
        <v>104</v>
      </c>
      <c r="D94" t="s">
        <v>105</v>
      </c>
    </row>
    <row r="95" spans="1:10" x14ac:dyDescent="0.2">
      <c r="A95" s="20">
        <v>4853188</v>
      </c>
      <c r="B95" t="s">
        <v>85</v>
      </c>
      <c r="C95" t="s">
        <v>95</v>
      </c>
      <c r="D95" s="20">
        <v>4966753</v>
      </c>
      <c r="E95" s="20">
        <v>-113565</v>
      </c>
      <c r="F95" s="21">
        <v>-2.29E-2</v>
      </c>
    </row>
    <row r="96" spans="1:10" x14ac:dyDescent="0.2">
      <c r="A96" t="s">
        <v>86</v>
      </c>
      <c r="B96" t="s">
        <v>95</v>
      </c>
      <c r="C96" s="20">
        <v>7610902</v>
      </c>
      <c r="D96" s="20">
        <v>5587200</v>
      </c>
      <c r="E96" s="20">
        <v>2023702</v>
      </c>
      <c r="F96" s="21">
        <v>0.36220000000000002</v>
      </c>
    </row>
    <row r="97" spans="1:6" x14ac:dyDescent="0.2">
      <c r="A97" t="s">
        <v>87</v>
      </c>
      <c r="B97" t="s">
        <v>95</v>
      </c>
      <c r="C97" s="20">
        <v>16586395</v>
      </c>
      <c r="D97" s="20">
        <v>14869556</v>
      </c>
      <c r="E97" s="20">
        <v>1716839</v>
      </c>
      <c r="F97" s="21">
        <v>0.11550000000000001</v>
      </c>
    </row>
    <row r="98" spans="1:6" x14ac:dyDescent="0.2">
      <c r="A98" t="s">
        <v>88</v>
      </c>
      <c r="B98" t="s">
        <v>95</v>
      </c>
      <c r="C98" s="20">
        <v>5489145</v>
      </c>
      <c r="D98" s="20">
        <v>5756627</v>
      </c>
      <c r="E98" s="20">
        <v>-267482</v>
      </c>
      <c r="F98" s="21">
        <v>-4.65E-2</v>
      </c>
    </row>
    <row r="99" spans="1:6" x14ac:dyDescent="0.2">
      <c r="A99" t="s">
        <v>89</v>
      </c>
      <c r="B99" t="s">
        <v>95</v>
      </c>
      <c r="C99" s="20">
        <v>25909230</v>
      </c>
      <c r="D99" s="20">
        <v>23723765</v>
      </c>
      <c r="E99" s="20">
        <v>2185465</v>
      </c>
      <c r="F99" s="21">
        <v>9.2100000000000001E-2</v>
      </c>
    </row>
    <row r="100" spans="1:6" x14ac:dyDescent="0.2">
      <c r="A100" t="s">
        <v>111</v>
      </c>
      <c r="B100" t="s">
        <v>104</v>
      </c>
      <c r="C100" s="20">
        <v>4090635354</v>
      </c>
      <c r="D100" s="20">
        <v>3975285343</v>
      </c>
      <c r="E100" s="20">
        <v>115350011</v>
      </c>
      <c r="F100" s="21">
        <v>2.9000000000000001E-2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3BF85ACCC3349A94C5AC506C344F0" ma:contentTypeVersion="0" ma:contentTypeDescription="Create a new document." ma:contentTypeScope="" ma:versionID="440d065a14e5c8c22e4bd25885f77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215406-DAED-4D34-8D03-BC0917D32E8F}"/>
</file>

<file path=customXml/itemProps2.xml><?xml version="1.0" encoding="utf-8"?>
<ds:datastoreItem xmlns:ds="http://schemas.openxmlformats.org/officeDocument/2006/customXml" ds:itemID="{14C8083F-753F-4367-B34F-276C981B8B56}"/>
</file>

<file path=customXml/itemProps3.xml><?xml version="1.0" encoding="utf-8"?>
<ds:datastoreItem xmlns:ds="http://schemas.openxmlformats.org/officeDocument/2006/customXml" ds:itemID="{4DA3B0CF-8805-4791-B0A0-27E55D84C1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Evon Cooper</dc:creator>
  <cp:lastModifiedBy>ecooper</cp:lastModifiedBy>
  <cp:lastPrinted>2014-12-16T16:34:46Z</cp:lastPrinted>
  <dcterms:created xsi:type="dcterms:W3CDTF">2014-12-16T13:20:56Z</dcterms:created>
  <dcterms:modified xsi:type="dcterms:W3CDTF">2015-06-12T16:21:44Z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0x0101002F73BF85ACCC3349A94C5AC506C344F0</vt:lpwstr>
  </property>
  <property fmtid="{D5CDD505-2E9C-101B-9397-08002B2CF9AE}" pid="3" name="Order">
    <vt:r8>4800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