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-15" yWindow="-15" windowWidth="15105" windowHeight="7635"/>
  </bookViews>
  <sheets>
    <sheet name="A" sheetId="1" r:id="rId1"/>
  </sheets>
  <definedNames>
    <definedName name="_xlnm.Print_Area" localSheetId="0">A!$A$1:$K$507</definedName>
    <definedName name="Print_Area_MI">A!$A$67:$I$102</definedName>
  </definedNam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<sst xmlns="http://schemas.openxmlformats.org/spreadsheetml/2006/main" count="513" uniqueCount="328">
  <si>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</si>
  <si>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</si>
  <si>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</si>
  <si>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</si>
  <si>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</si>
  <si>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</si>
  <si>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</si>
  <si>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</si>
  <si>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</si>
  <si>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</si>
  <si>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</si>
  <si>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</si>
  <si>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</si>
  <si>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</si>
  <si>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</si>
  <si>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</si>
  <si>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</si>
  <si>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</si>
  <si>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</si>
  <si>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</si>
  <si>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</si>
  <si>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</si>
  <si>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</si>
  <si>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</si>
  <si>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</si>
  <si>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</si>
  <si>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</si>
  <si>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</si>
  <si>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</si>
  <si>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</si>
  <si>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</si>
  <si>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</si>
  <si>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</si>
  <si>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</si>
  <si>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</si>
  <si>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</si>
  <si>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</si>
  <si>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</si>
  <si>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</si>
  <si>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TRANSFERS TO THE GENERAL FUND AND OTHERS</t>
  </si>
  <si>
    <t xml:space="preserve">INCREASE 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</si>
  <si>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</si>
  <si>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</si>
  <si>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</si>
  <si>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</si>
  <si>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</si>
  <si>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</si>
  <si>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</si>
  <si>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</si>
  <si>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</si>
  <si>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</si>
  <si>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</si>
  <si>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</si>
  <si>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</si>
  <si>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</si>
  <si>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</si>
  <si>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</si>
  <si>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</si>
  <si>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</si>
  <si>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</si>
  <si>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</si>
  <si>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</si>
  <si>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</si>
  <si>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</si>
  <si>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</si>
  <si>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</si>
  <si>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</si>
  <si>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</si>
  <si>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</si>
  <si>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</si>
  <si>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</si>
  <si>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</si>
  <si>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</si>
  <si>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</si>
  <si>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</si>
  <si>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</si>
  <si>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</si>
  <si>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</si>
  <si>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</si>
  <si>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</si>
  <si>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</si>
  <si>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</si>
  <si>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</si>
  <si>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</si>
  <si>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</si>
  <si>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</si>
  <si>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</si>
  <si>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</si>
  <si>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</si>
  <si>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</si>
  <si>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</si>
  <si>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</si>
  <si>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</si>
  <si>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</si>
  <si>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</si>
  <si>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</si>
  <si>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</si>
  <si>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</si>
  <si>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</si>
  <si>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</si>
  <si>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</si>
  <si>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</si>
  <si>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</si>
  <si>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</si>
  <si>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</si>
  <si>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</si>
  <si>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</si>
  <si>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</si>
  <si>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</si>
  <si>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</si>
  <si>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</si>
  <si>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</si>
  <si>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</si>
  <si>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</si>
  <si>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</si>
  <si>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</si>
  <si>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</si>
  <si>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</si>
  <si>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</si>
  <si>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</si>
  <si>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</si>
  <si>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</si>
  <si>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</si>
  <si>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</si>
  <si>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</si>
  <si>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</si>
  <si>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</si>
  <si>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</si>
  <si>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</si>
  <si>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</si>
  <si>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</si>
  <si>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</si>
  <si>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</si>
  <si>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</si>
  <si>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</si>
  <si>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</si>
  <si>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</si>
  <si>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</si>
  <si>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</si>
  <si>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</si>
  <si>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</si>
  <si>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</si>
  <si>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</si>
  <si>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</si>
  <si>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</si>
  <si>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</si>
  <si>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</si>
  <si>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</si>
  <si>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</si>
  <si>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</si>
  <si>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</si>
  <si>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</si>
  <si>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</si>
  <si>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</si>
  <si>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</si>
  <si>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</si>
  <si>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</si>
  <si>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</si>
  <si>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</si>
  <si>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</si>
  <si>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</si>
  <si>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</si>
  <si>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</si>
  <si>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</si>
  <si>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</si>
  <si>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</si>
  <si>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</si>
  <si>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</si>
  <si>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</si>
  <si>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</si>
  <si>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</si>
  <si>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</si>
  <si>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</si>
  <si>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</si>
  <si>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</si>
  <si>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</si>
  <si>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</si>
  <si>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</si>
  <si>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</si>
  <si>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</si>
  <si>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</si>
  <si>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</si>
  <si>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</si>
  <si>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</si>
  <si>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</si>
  <si>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</si>
  <si>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</si>
  <si>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</si>
  <si>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</si>
  <si>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</si>
  <si>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</si>
  <si>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</si>
  <si>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</si>
  <si>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</si>
  <si>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</si>
  <si>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</si>
  <si>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</si>
  <si>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</si>
  <si>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</si>
  <si>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</si>
  <si>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</si>
  <si>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</si>
  <si>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</si>
  <si>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</si>
  <si>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</si>
  <si>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</si>
  <si>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</si>
  <si>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</si>
  <si>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</si>
  <si>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</si>
  <si>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</si>
  <si>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</si>
  <si>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</si>
  <si>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</si>
  <si>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</si>
  <si>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</si>
  <si>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</si>
  <si>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</si>
  <si>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</si>
  <si>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</si>
  <si>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</si>
  <si>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</si>
  <si>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</si>
  <si>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</si>
  <si>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</si>
  <si>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</si>
  <si>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</si>
  <si>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</si>
  <si>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</si>
  <si>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</si>
  <si>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</si>
  <si>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</si>
  <si>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</si>
  <si>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</si>
  <si>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</si>
  <si>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</si>
  <si>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</si>
  <si>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</si>
  <si>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</si>
  <si>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</si>
  <si>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</si>
  <si>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</si>
  <si>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</si>
  <si>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</si>
  <si>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</si>
  <si>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</si>
  <si>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</si>
  <si>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</si>
  <si>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</si>
  <si>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</si>
  <si>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</si>
  <si>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</si>
  <si>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</si>
  <si>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</si>
  <si>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</si>
  <si>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</si>
  <si>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</si>
  <si>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</si>
  <si>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</si>
  <si>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</si>
  <si>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</si>
  <si>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</si>
  <si>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</si>
  <si>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</si>
  <si>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</si>
  <si>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</si>
  <si>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</si>
  <si>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</si>
  <si>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</si>
  <si>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</si>
  <si>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</si>
  <si>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</si>
  <si>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</si>
  <si>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</si>
  <si>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</si>
  <si>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</si>
  <si>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</si>
  <si>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</si>
  <si>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</si>
  <si>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</si>
  <si>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</si>
  <si>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</si>
  <si>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</si>
  <si>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</si>
  <si>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</si>
  <si>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</si>
  <si>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</si>
  <si>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</si>
  <si>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</si>
  <si>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</si>
  <si>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</si>
  <si>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</si>
  <si>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</si>
  <si>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</si>
  <si>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November</t>
  </si>
  <si>
    <t xml:space="preserve">MS Board of Contractors </t>
  </si>
  <si>
    <t xml:space="preserve">    Special Refund Account - MARS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</si>
  <si>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</si>
  <si>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</si>
  <si>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</si>
  <si>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</si>
  <si>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</si>
  <si>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7/01/13</t>
  </si>
  <si>
    <t>COMPARING JULY  1, 2013 - JUNE 30, 2014</t>
  </si>
  <si>
    <t xml:space="preserve">    MDA Training Grant</t>
  </si>
  <si>
    <t xml:space="preserve">    Miss. Gulf Coast Regional Conv. &amp; Visitors Bureau</t>
  </si>
  <si>
    <t>FY 2015</t>
  </si>
  <si>
    <t xml:space="preserve"> 07/01/14 TO</t>
  </si>
  <si>
    <t>7/01/14</t>
  </si>
  <si>
    <t>COMPARING JULY  1, 2014 - JUNE 30, 2015</t>
  </si>
  <si>
    <t xml:space="preserve">    City of Byhalia Tourism, Parks &amp; Recreation Tax</t>
  </si>
  <si>
    <t xml:space="preserve">    City of Brandon</t>
  </si>
  <si>
    <t xml:space="preserve">    City of Louisville</t>
  </si>
  <si>
    <t xml:space="preserve">    City of Senatobia</t>
  </si>
  <si>
    <t xml:space="preserve">    City of Jackson (Infrastructure Tax)</t>
  </si>
  <si>
    <t>NOVEMBER</t>
  </si>
  <si>
    <t xml:space="preserve">    City of Brookhaven</t>
  </si>
  <si>
    <t>SCHEDULE B</t>
  </si>
  <si>
    <t xml:space="preserve">          SUMMARY OF TRANSFERS</t>
  </si>
  <si>
    <t>General Fund Transfers by the Department of Revenue for the 5th month of the Fiscal Year</t>
  </si>
  <si>
    <t>ending June 30, 2015 were $382,403,572 which is a increase of $38,415,283</t>
  </si>
  <si>
    <t>or 11.17% from the same month of the prior year.  Transfers to all funds for the 5th month of the Fiscal Year</t>
  </si>
  <si>
    <t>General Fund Transfers for the month of November were over the estimate by $30,119,481 or 8.55%</t>
  </si>
  <si>
    <t>to</t>
  </si>
  <si>
    <t xml:space="preserve">    City of Baldwyn</t>
  </si>
  <si>
    <t>*Revised September 2015*</t>
  </si>
  <si>
    <t>ending June 30, 2015 were $565,759,116 which is an increase of $61,602,814 or 12.22% of the prior year.</t>
  </si>
  <si>
    <t>*Revised April 2015*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</si>
</sst>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164" formatCode="dd\-mmm\-yy_)"/>
    <numFmt numFmtId="165" formatCode="0_)"/>
    <numFmt numFmtId="166" formatCode="#,##0.0000_);\(#,##0.0000\)"/>
    <numFmt numFmtId="167" formatCode="m/d/yy;@"/>
    <numFmt numFmtId="168" formatCode="_(* #,##0_);_(* \(#,##0\);_(* &quot;-&quot;??_);_(@_)"/>
    <numFmt numFmtId="169" formatCode="0_);\(0\)"/>
  </numFmts>
  <fonts count="11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sz val="12"/>
      <color indexed="20"/>
      <name val="Arial"/>
      <family val="2"/>
    </font>
    <font>
      <sz val="12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37" fontId="0" fillId="0" borderId="0"/>
    <xf numFmtId="9" fontId="7" fillId="0" borderId="0" applyFont="0" applyFill="0" applyBorder="0" applyAlignment="0" applyProtection="0"/>
  </cellStyleXfs>
  <cellXfs count="122">
    <xf numFmtId="37" fontId="0" fillId="0" borderId="0" xfId="0"/>
    <xf numFmtId="37" fontId="0" fillId="0" borderId="0" xfId="0" applyFont="1" applyProtection="1"/>
    <xf numFmtId="37" fontId="0" fillId="0" borderId="0" xfId="0" applyProtection="1"/>
    <xf numFmtId="37" fontId="3" fillId="0" borderId="0" xfId="0" applyFont="1" applyProtection="1"/>
    <xf numFmtId="10" fontId="0" fillId="0" borderId="0" xfId="0" applyNumberFormat="1" applyFont="1" applyProtection="1"/>
    <xf numFmtId="37" fontId="0" fillId="0" borderId="0" xfId="0" applyBorder="1" applyProtection="1"/>
    <xf numFmtId="37" fontId="5" fillId="0" borderId="0" xfId="0" applyFont="1" applyProtection="1"/>
    <xf numFmtId="37" fontId="3" fillId="0" borderId="0" xfId="0" applyFont="1"/>
    <xf numFmtId="37" fontId="3" fillId="0" borderId="0" xfId="0" applyFont="1" applyAlignment="1" applyProtection="1">
      <alignment horizontal="center"/>
    </xf>
    <xf numFmtId="5" fontId="3" fillId="0" borderId="3" xfId="0" applyNumberFormat="1" applyFont="1" applyBorder="1" applyProtection="1"/>
    <xf numFmtId="37" fontId="0" fillId="0" borderId="0" xfId="0" applyFont="1" applyBorder="1" applyProtection="1"/>
    <xf numFmtId="37" fontId="0" fillId="0" borderId="0" xfId="0" applyBorder="1"/>
    <xf numFmtId="37" fontId="6" fillId="0" borderId="0" xfId="0" applyFont="1" applyProtection="1"/>
    <xf numFmtId="37" fontId="3" fillId="0" borderId="0" xfId="0" applyFont="1" applyFill="1" applyProtection="1"/>
    <xf numFmtId="0" fontId="3" fillId="0" borderId="0" xfId="0" applyNumberFormat="1" applyFont="1"/>
    <xf numFmtId="37" fontId="3" fillId="0" borderId="1" xfId="0" applyFont="1" applyFill="1" applyBorder="1" applyProtection="1"/>
    <xf numFmtId="37" fontId="3" fillId="0" borderId="1" xfId="0" quotePrefix="1" applyFont="1" applyFill="1" applyBorder="1" applyProtection="1"/>
    <xf numFmtId="5" fontId="3" fillId="0" borderId="0" xfId="0" applyNumberFormat="1" applyFont="1" applyFill="1" applyProtection="1"/>
    <xf numFmtId="5" fontId="3" fillId="0" borderId="0" xfId="0" applyNumberFormat="1" applyFont="1" applyProtection="1"/>
    <xf numFmtId="37" fontId="1" fillId="0" borderId="0" xfId="0" applyFont="1" applyFill="1" applyProtection="1"/>
    <xf numFmtId="37" fontId="3" fillId="0" borderId="1" xfId="0" applyFont="1" applyBorder="1" applyProtection="1"/>
    <xf numFmtId="37" fontId="1" fillId="0" borderId="0" xfId="0" applyFont="1"/>
    <xf numFmtId="166" fontId="3" fillId="0" borderId="0" xfId="0" applyNumberFormat="1" applyFont="1"/>
    <xf numFmtId="42" fontId="3" fillId="0" borderId="0" xfId="0" applyNumberFormat="1" applyFont="1"/>
    <xf numFmtId="5" fontId="3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37" fontId="3" fillId="0" borderId="0" xfId="0" applyFont="1" applyAlignment="1" applyProtection="1">
      <alignment horizontal="centerContinuous"/>
    </xf>
    <xf numFmtId="42" fontId="1" fillId="0" borderId="0" xfId="0" applyNumberFormat="1" applyFont="1" applyAlignment="1">
      <alignment horizontal="center"/>
    </xf>
    <xf numFmtId="5" fontId="1" fillId="0" borderId="0" xfId="0" applyNumberFormat="1" applyFont="1"/>
    <xf numFmtId="9" fontId="1" fillId="0" borderId="0" xfId="0" applyNumberFormat="1" applyFont="1"/>
    <xf numFmtId="37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5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5" xfId="0" applyNumberFormat="1" applyFont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37" fontId="1" fillId="0" borderId="5" xfId="0" applyFont="1" applyBorder="1" applyAlignment="1">
      <alignment horizontal="center"/>
    </xf>
    <xf numFmtId="37" fontId="1" fillId="0" borderId="0" xfId="0" applyFont="1" applyAlignment="1" applyProtection="1">
      <alignment horizontal="center"/>
    </xf>
    <xf numFmtId="37" fontId="1" fillId="0" borderId="0" xfId="0" applyFont="1" applyProtection="1"/>
    <xf numFmtId="37" fontId="4" fillId="0" borderId="0" xfId="0" quotePrefix="1" applyFont="1" applyAlignment="1" applyProtection="1">
      <alignment horizontal="left"/>
    </xf>
    <xf numFmtId="37" fontId="1" fillId="0" borderId="0" xfId="0" applyFont="1" applyAlignment="1" applyProtection="1">
      <alignment horizontal="center"/>
    </xf>
    <xf numFmtId="37" fontId="1" fillId="0" borderId="0" xfId="0" applyFont="1" applyProtection="1"/>
    <xf numFmtId="37" fontId="3" fillId="0" borderId="0" xfId="0" applyFont="1" applyFill="1" applyAlignment="1" applyProtection="1">
      <alignment vertical="center"/>
    </xf>
    <xf numFmtId="37" fontId="3" fillId="0" borderId="0" xfId="0" applyFont="1" applyAlignment="1" applyProtection="1">
      <alignment vertical="center"/>
    </xf>
    <xf numFmtId="37" fontId="3" fillId="0" borderId="0" xfId="0" applyFont="1" applyFill="1"/>
    <xf numFmtId="37" fontId="3" fillId="0" borderId="0" xfId="0" applyFont="1" applyBorder="1" applyProtection="1"/>
    <xf numFmtId="10" fontId="3" fillId="0" borderId="0" xfId="0" applyNumberFormat="1" applyFont="1" applyFill="1"/>
    <xf numFmtId="37" fontId="1" fillId="0" borderId="0" xfId="0" applyFont="1" applyBorder="1" applyAlignment="1" applyProtection="1">
      <alignment horizontal="centerContinuous"/>
    </xf>
    <xf numFmtId="37" fontId="1" fillId="0" borderId="0" xfId="0" applyFont="1" applyAlignment="1" applyProtection="1">
      <alignment horizontal="right"/>
    </xf>
    <xf numFmtId="166" fontId="3" fillId="0" borderId="0" xfId="0" applyNumberFormat="1" applyFont="1" applyAlignment="1">
      <alignment horizontal="center"/>
    </xf>
    <xf numFmtId="42" fontId="3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37" fontId="3" fillId="0" borderId="0" xfId="0" applyFont="1" applyAlignment="1">
      <alignment horizontal="center"/>
    </xf>
    <xf numFmtId="9" fontId="3" fillId="0" borderId="0" xfId="0" applyNumberFormat="1" applyFont="1" applyAlignment="1">
      <alignment horizontal="center"/>
    </xf>
    <xf numFmtId="10" fontId="3" fillId="0" borderId="0" xfId="0" applyNumberFormat="1" applyFont="1"/>
    <xf numFmtId="168" fontId="3" fillId="0" borderId="0" xfId="0" applyNumberFormat="1" applyFont="1"/>
    <xf numFmtId="10" fontId="3" fillId="0" borderId="1" xfId="0" applyNumberFormat="1" applyFont="1" applyBorder="1" applyProtection="1"/>
    <xf numFmtId="5" fontId="3" fillId="0" borderId="2" xfId="0" applyNumberFormat="1" applyFont="1" applyFill="1" applyBorder="1" applyProtection="1"/>
    <xf numFmtId="10" fontId="3" fillId="0" borderId="2" xfId="1" applyNumberFormat="1" applyFont="1" applyBorder="1" applyProtection="1"/>
    <xf numFmtId="166" fontId="3" fillId="0" borderId="0" xfId="0" applyNumberFormat="1" applyFont="1" applyBorder="1"/>
    <xf numFmtId="42" fontId="3" fillId="0" borderId="0" xfId="0" applyNumberFormat="1" applyFont="1" applyBorder="1"/>
    <xf numFmtId="5" fontId="3" fillId="0" borderId="0" xfId="0" applyNumberFormat="1" applyFont="1" applyBorder="1"/>
    <xf numFmtId="37" fontId="3" fillId="0" borderId="0" xfId="0" applyFont="1" applyBorder="1"/>
    <xf numFmtId="9" fontId="3" fillId="0" borderId="0" xfId="0" applyNumberFormat="1" applyFont="1" applyBorder="1"/>
    <xf numFmtId="37" fontId="3" fillId="0" borderId="0" xfId="0" applyNumberFormat="1" applyFont="1" applyProtection="1"/>
    <xf numFmtId="168" fontId="3" fillId="0" borderId="1" xfId="0" applyNumberFormat="1" applyFont="1" applyFill="1" applyBorder="1" applyProtection="1"/>
    <xf numFmtId="37" fontId="3" fillId="0" borderId="4" xfId="0" applyFont="1" applyBorder="1"/>
    <xf numFmtId="166" fontId="3" fillId="0" borderId="0" xfId="0" applyNumberFormat="1" applyFont="1" applyProtection="1"/>
    <xf numFmtId="42" fontId="3" fillId="0" borderId="0" xfId="0" applyNumberFormat="1" applyFont="1" applyProtection="1"/>
    <xf numFmtId="9" fontId="3" fillId="0" borderId="0" xfId="0" applyNumberFormat="1" applyFont="1" applyProtection="1"/>
    <xf numFmtId="10" fontId="3" fillId="0" borderId="0" xfId="0" applyNumberFormat="1" applyFont="1" applyProtection="1"/>
    <xf numFmtId="37" fontId="3" fillId="0" borderId="0" xfId="0" applyFont="1" applyFill="1" applyBorder="1" applyProtection="1"/>
    <xf numFmtId="10" fontId="3" fillId="0" borderId="0" xfId="0" applyNumberFormat="1" applyFont="1" applyBorder="1" applyProtection="1"/>
    <xf numFmtId="37" fontId="3" fillId="0" borderId="1" xfId="0" applyFont="1" applyBorder="1"/>
    <xf numFmtId="37" fontId="3" fillId="0" borderId="0" xfId="0" applyFont="1" applyFill="1" applyAlignment="1" applyProtection="1">
      <alignment horizontal="center"/>
    </xf>
    <xf numFmtId="5" fontId="3" fillId="0" borderId="4" xfId="0" applyNumberFormat="1" applyFont="1" applyFill="1" applyBorder="1" applyProtection="1"/>
    <xf numFmtId="5" fontId="3" fillId="0" borderId="4" xfId="0" applyNumberFormat="1" applyFont="1" applyBorder="1" applyProtection="1"/>
    <xf numFmtId="10" fontId="3" fillId="0" borderId="4" xfId="0" applyNumberFormat="1" applyFont="1" applyBorder="1" applyProtection="1"/>
    <xf numFmtId="37" fontId="3" fillId="0" borderId="0" xfId="0" applyFont="1" applyAlignment="1" applyProtection="1">
      <alignment horizontal="left" indent="1"/>
    </xf>
    <xf numFmtId="5" fontId="3" fillId="0" borderId="1" xfId="0" applyNumberFormat="1" applyFont="1" applyFill="1" applyBorder="1" applyProtection="1"/>
    <xf numFmtId="5" fontId="3" fillId="0" borderId="1" xfId="0" applyNumberFormat="1" applyFont="1" applyBorder="1" applyProtection="1"/>
    <xf numFmtId="5" fontId="3" fillId="0" borderId="0" xfId="0" applyNumberFormat="1" applyFont="1" applyBorder="1" applyProtection="1"/>
    <xf numFmtId="5" fontId="3" fillId="0" borderId="0" xfId="0" applyNumberFormat="1" applyFont="1" applyFill="1" applyBorder="1" applyProtection="1"/>
    <xf numFmtId="5" fontId="3" fillId="0" borderId="5" xfId="0" applyNumberFormat="1" applyFont="1" applyFill="1" applyBorder="1" applyProtection="1"/>
    <xf numFmtId="5" fontId="3" fillId="0" borderId="5" xfId="0" applyNumberFormat="1" applyFont="1" applyBorder="1" applyProtection="1"/>
    <xf numFmtId="10" fontId="3" fillId="0" borderId="5" xfId="0" applyNumberFormat="1" applyFont="1" applyBorder="1" applyProtection="1"/>
    <xf numFmtId="37" fontId="3" fillId="0" borderId="0" xfId="0" applyFont="1" applyFill="1" applyBorder="1" applyAlignment="1" applyProtection="1">
      <alignment horizontal="center"/>
    </xf>
    <xf numFmtId="10" fontId="3" fillId="0" borderId="0" xfId="0" applyNumberFormat="1" applyFont="1" applyAlignment="1" applyProtection="1">
      <alignment horizontal="center"/>
    </xf>
    <xf numFmtId="37" fontId="3" fillId="0" borderId="0" xfId="0" quotePrefix="1" applyFont="1" applyBorder="1" applyAlignment="1" applyProtection="1">
      <alignment horizontal="center"/>
    </xf>
    <xf numFmtId="37" fontId="3" fillId="0" borderId="0" xfId="0" applyFont="1" applyBorder="1" applyAlignment="1" applyProtection="1">
      <alignment horizontal="center"/>
    </xf>
    <xf numFmtId="10" fontId="3" fillId="0" borderId="0" xfId="0" applyNumberFormat="1" applyFont="1" applyAlignment="1" applyProtection="1">
      <alignment vertical="center"/>
    </xf>
    <xf numFmtId="5" fontId="3" fillId="0" borderId="2" xfId="0" applyNumberFormat="1" applyFont="1" applyBorder="1" applyProtection="1"/>
    <xf numFmtId="10" fontId="3" fillId="0" borderId="3" xfId="0" applyNumberFormat="1" applyFont="1" applyBorder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8" fontId="3" fillId="0" borderId="0" xfId="0" applyNumberFormat="1" applyFont="1" applyAlignment="1">
      <alignment horizontal="center"/>
    </xf>
    <xf numFmtId="37" fontId="3" fillId="0" borderId="0" xfId="0" applyNumberFormat="1" applyFont="1" applyBorder="1"/>
    <xf numFmtId="37" fontId="10" fillId="0" borderId="0" xfId="0" applyFont="1" applyBorder="1"/>
    <xf numFmtId="166" fontId="1" fillId="0" borderId="0" xfId="0" applyNumberFormat="1" applyFont="1"/>
    <xf numFmtId="42" fontId="1" fillId="0" borderId="0" xfId="0" applyNumberFormat="1" applyFont="1"/>
    <xf numFmtId="164" fontId="1" fillId="0" borderId="0" xfId="0" applyNumberFormat="1" applyFont="1"/>
    <xf numFmtId="42" fontId="1" fillId="0" borderId="5" xfId="0" applyNumberFormat="1" applyFont="1" applyBorder="1" applyAlignment="1">
      <alignment horizontal="center"/>
    </xf>
    <xf numFmtId="5" fontId="1" fillId="0" borderId="5" xfId="0" applyNumberFormat="1" applyFont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/>
    </xf>
    <xf numFmtId="37" fontId="1" fillId="0" borderId="1" xfId="0" applyFont="1" applyBorder="1" applyAlignment="1" applyProtection="1">
      <alignment horizontal="center"/>
    </xf>
    <xf numFmtId="37" fontId="1" fillId="0" borderId="0" xfId="0" applyFont="1" applyFill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37" fontId="1" fillId="0" borderId="0" xfId="0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Continuous"/>
    </xf>
    <xf numFmtId="165" fontId="1" fillId="0" borderId="1" xfId="0" applyNumberFormat="1" applyFont="1" applyBorder="1" applyAlignment="1" applyProtection="1">
      <alignment horizontal="center"/>
    </xf>
    <xf numFmtId="37" fontId="1" fillId="0" borderId="0" xfId="0" applyFont="1" applyBorder="1"/>
    <xf numFmtId="37" fontId="1" fillId="0" borderId="0" xfId="0" applyFont="1" applyBorder="1" applyProtection="1"/>
    <xf numFmtId="37" fontId="4" fillId="0" borderId="0" xfId="0" quotePrefix="1" applyFont="1" applyAlignment="1" applyProtection="1">
      <alignment horizontal="left"/>
    </xf>
    <xf numFmtId="37" fontId="1" fillId="0" borderId="0" xfId="0" quotePrefix="1" applyFont="1" applyAlignment="1" applyProtection="1">
      <alignment horizontal="center"/>
    </xf>
    <xf numFmtId="37" fontId="1" fillId="0" borderId="0" xfId="0" applyFont="1" applyAlignment="1" applyProtection="1">
      <alignment horizontal="center"/>
    </xf>
    <xf numFmtId="37" fontId="1" fillId="0" borderId="0" xfId="0" applyFont="1" applyProtection="1"/>
    <xf numFmtId="37" fontId="4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16"/>
  <sheetViews>
    <sheetView tabSelected="1" defaultGridColor="0" colorId="22" zoomScaleNormal="100" zoomScaleSheetLayoutView="75" workbookViewId="0"/>
  </sheetViews>
  <sheetFormatPr defaultColWidth="11.44140625" defaultRowHeight="15" x14ac:dyDescent="0.2"/>
  <cols>
    <col min="1" max="1" width="46.21875" style="11" customWidth="1"/>
    <col min="2" max="2" width="14.77734375" customWidth="1"/>
    <col min="3" max="3" width="14.88671875" customWidth="1"/>
    <col min="4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s="7" customFormat="1" ht="15" customHeight="1" x14ac:dyDescent="0.25">
      <c r="A1" s="50"/>
      <c r="B1" s="27"/>
      <c r="C1" s="27"/>
      <c r="D1" s="27"/>
      <c r="E1" s="27"/>
      <c r="F1" s="27"/>
      <c r="G1" s="27"/>
      <c r="H1" s="27"/>
      <c r="I1" s="27"/>
      <c r="J1" s="27"/>
      <c r="K1" s="27"/>
      <c r="L1" s="47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s="7" customFormat="1" ht="15" customHeight="1" x14ac:dyDescent="0.25">
      <c r="A2" s="48" t="s">
        <v>327</v>
      </c>
      <c r="B2" s="120" t="s">
        <v>278</v>
      </c>
      <c r="C2" s="120"/>
      <c r="D2" s="120"/>
      <c r="E2" s="3"/>
      <c r="F2" s="3"/>
      <c r="G2" s="51"/>
      <c r="H2" s="3"/>
      <c r="I2" s="3"/>
      <c r="J2" s="3"/>
      <c r="K2" s="3"/>
      <c r="L2" s="47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s="7" customFormat="1" ht="15" customHeight="1" x14ac:dyDescent="0.25">
      <c r="A3" s="48"/>
      <c r="B3" s="119" t="s">
        <v>318</v>
      </c>
      <c r="C3" s="119"/>
      <c r="D3" s="3"/>
      <c r="E3" s="3"/>
      <c r="F3" s="3"/>
      <c r="G3" s="3"/>
      <c r="H3" s="3"/>
      <c r="I3" s="3"/>
      <c r="J3" s="3"/>
      <c r="K3" s="3"/>
      <c r="L3" s="49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7" customFormat="1" ht="15" customHeight="1" x14ac:dyDescent="0.25">
      <c r="A4" s="5"/>
      <c r="B4" s="118" t="str">
        <f>TEXT(C22, "mmmm   yyyy")</f>
        <v>November   2014</v>
      </c>
      <c r="C4" s="118"/>
      <c r="D4" s="3"/>
      <c r="E4" s="3"/>
      <c r="F4" s="3"/>
      <c r="G4" s="3"/>
      <c r="H4" s="3"/>
      <c r="I4" s="3"/>
      <c r="J4" s="51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s="7" customFormat="1" ht="15" customHeight="1" x14ac:dyDescent="0.2">
      <c r="A5" s="48"/>
      <c r="B5" s="3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5" customHeight="1" x14ac:dyDescent="0.25">
      <c r="A6" s="5"/>
      <c r="B6" s="121" t="s">
        <v>319</v>
      </c>
      <c r="C6" s="121"/>
      <c r="D6" s="121"/>
      <c r="E6" s="121"/>
      <c r="F6" s="121"/>
      <c r="G6" s="121"/>
      <c r="H6" s="121"/>
      <c r="I6" s="121"/>
      <c r="J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ht="15" customHeight="1" x14ac:dyDescent="0.25">
      <c r="A7" s="5"/>
      <c r="B7" s="117" t="s">
        <v>320</v>
      </c>
      <c r="C7" s="117"/>
      <c r="D7" s="117"/>
      <c r="E7" s="117"/>
      <c r="F7" s="117"/>
      <c r="G7" s="117"/>
      <c r="H7" s="117"/>
      <c r="I7" s="117"/>
      <c r="J7" s="1"/>
      <c r="K7" s="1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ht="15" customHeight="1" x14ac:dyDescent="0.25">
      <c r="A8" s="5"/>
      <c r="B8" s="121" t="s">
        <v>321</v>
      </c>
      <c r="C8" s="121"/>
      <c r="D8" s="121"/>
      <c r="E8" s="121"/>
      <c r="F8" s="121"/>
      <c r="G8" s="121"/>
      <c r="H8" s="121"/>
      <c r="I8" s="121"/>
      <c r="J8" s="1"/>
      <c r="K8" s="4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ht="15" customHeight="1" x14ac:dyDescent="0.25">
      <c r="A9" s="10"/>
      <c r="B9" s="117" t="s">
        <v>326</v>
      </c>
      <c r="C9" s="117"/>
      <c r="D9" s="117"/>
      <c r="E9" s="117"/>
      <c r="F9" s="117"/>
      <c r="G9" s="117"/>
      <c r="H9" s="117"/>
      <c r="I9" s="1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 x14ac:dyDescent="0.2">
      <c r="A10" s="5"/>
      <c r="B10" s="6"/>
      <c r="C10" s="1"/>
      <c r="D10" s="1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 x14ac:dyDescent="0.25">
      <c r="A11" s="10"/>
      <c r="B11" s="117" t="s">
        <v>322</v>
      </c>
      <c r="C11" s="117"/>
      <c r="D11" s="117"/>
      <c r="E11" s="117"/>
      <c r="F11" s="117"/>
      <c r="G11" s="117"/>
      <c r="H11" s="117"/>
      <c r="I11" s="1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 x14ac:dyDescent="0.25">
      <c r="A12" s="10"/>
      <c r="B12" s="42"/>
      <c r="C12" s="42"/>
      <c r="D12" s="42"/>
      <c r="E12" s="42"/>
      <c r="F12" s="42"/>
      <c r="G12" s="42"/>
      <c r="H12" s="42"/>
      <c r="I12" s="4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 x14ac:dyDescent="0.2">
      <c r="A13" s="10"/>
      <c r="B13" s="1"/>
      <c r="C13" s="1"/>
      <c r="D13" s="1"/>
      <c r="E13" s="1"/>
      <c r="F13" s="1"/>
      <c r="G13" s="1"/>
      <c r="H13" s="1"/>
      <c r="I13" s="1"/>
      <c r="J13" s="1"/>
      <c r="K13" s="4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s="7" customFormat="1" ht="15" customHeight="1" x14ac:dyDescent="0.25">
      <c r="A14" s="21" t="s">
        <v>278</v>
      </c>
      <c r="B14" s="22"/>
      <c r="C14" s="23"/>
      <c r="D14" s="24"/>
      <c r="G14" s="25"/>
      <c r="I14" s="26"/>
      <c r="K14" s="7" t="s">
        <v>1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s="7" customFormat="1" ht="15" customHeight="1" x14ac:dyDescent="0.25">
      <c r="A15" s="21" t="s">
        <v>2</v>
      </c>
      <c r="B15" s="22"/>
      <c r="C15" s="23"/>
      <c r="D15" s="24"/>
      <c r="G15" s="25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s="7" customFormat="1" ht="15" customHeight="1" x14ac:dyDescent="0.25">
      <c r="A16" s="21" t="s">
        <v>298</v>
      </c>
      <c r="B16" s="22"/>
      <c r="C16" s="23"/>
      <c r="D16" s="24"/>
      <c r="G16" s="25"/>
      <c r="L16" s="27"/>
      <c r="M16" s="2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s="7" customFormat="1" ht="15" customHeight="1" x14ac:dyDescent="0.2">
      <c r="B17" s="22"/>
      <c r="C17" s="23"/>
      <c r="D17" s="24"/>
      <c r="G17" s="2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s="7" customFormat="1" ht="15" customHeight="1" x14ac:dyDescent="0.2">
      <c r="B18" s="22"/>
      <c r="C18" s="23"/>
      <c r="D18" s="24"/>
      <c r="G18" s="25"/>
      <c r="H18" s="24"/>
      <c r="L18" s="3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8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s="7" customFormat="1" ht="15" customHeight="1" x14ac:dyDescent="0.25">
      <c r="B19" s="22"/>
      <c r="C19" s="28" t="s">
        <v>5</v>
      </c>
      <c r="D19" s="29"/>
      <c r="E19" s="21"/>
      <c r="F19" s="21"/>
      <c r="G19" s="30"/>
      <c r="H19" s="31" t="s">
        <v>5</v>
      </c>
      <c r="L19" s="3"/>
      <c r="M19" s="3"/>
      <c r="AR19" s="8"/>
    </row>
    <row r="20" spans="1:255" s="7" customFormat="1" ht="15" customHeight="1" x14ac:dyDescent="0.25">
      <c r="B20" s="32" t="s">
        <v>5</v>
      </c>
      <c r="C20" s="28" t="s">
        <v>4</v>
      </c>
      <c r="D20" s="33" t="s">
        <v>3</v>
      </c>
      <c r="E20" s="31" t="s">
        <v>3</v>
      </c>
      <c r="F20" s="31" t="s">
        <v>6</v>
      </c>
      <c r="G20" s="34" t="s">
        <v>6</v>
      </c>
      <c r="H20" s="31" t="s">
        <v>294</v>
      </c>
      <c r="I20" s="31" t="s">
        <v>294</v>
      </c>
      <c r="J20" s="31" t="s">
        <v>7</v>
      </c>
      <c r="K20" s="31" t="s">
        <v>7</v>
      </c>
      <c r="M20" s="3"/>
      <c r="AR20" s="8"/>
    </row>
    <row r="21" spans="1:255" s="7" customFormat="1" ht="15" customHeight="1" x14ac:dyDescent="0.25">
      <c r="B21" s="32" t="s">
        <v>306</v>
      </c>
      <c r="C21" s="28" t="s">
        <v>307</v>
      </c>
      <c r="D21" s="33" t="s">
        <v>307</v>
      </c>
      <c r="E21" s="33" t="s">
        <v>8</v>
      </c>
      <c r="F21" s="31" t="s">
        <v>9</v>
      </c>
      <c r="G21" s="34" t="s">
        <v>10</v>
      </c>
      <c r="H21" s="35">
        <v>2014</v>
      </c>
      <c r="I21" s="36">
        <v>2014</v>
      </c>
      <c r="J21" s="33" t="s">
        <v>11</v>
      </c>
      <c r="K21" s="33" t="s">
        <v>11</v>
      </c>
      <c r="M21" s="41"/>
      <c r="AR21" s="8"/>
    </row>
    <row r="22" spans="1:255" s="7" customFormat="1" ht="15" customHeight="1" x14ac:dyDescent="0.25">
      <c r="A22" s="102" t="s">
        <v>12</v>
      </c>
      <c r="B22" s="37" t="s">
        <v>4</v>
      </c>
      <c r="C22" s="38">
        <v>41973</v>
      </c>
      <c r="D22" s="38">
        <v>41973</v>
      </c>
      <c r="E22" s="39" t="s">
        <v>4</v>
      </c>
      <c r="F22" s="38">
        <v>41973</v>
      </c>
      <c r="G22" s="38">
        <v>41973</v>
      </c>
      <c r="H22" s="39" t="s">
        <v>4</v>
      </c>
      <c r="I22" s="39" t="s">
        <v>3</v>
      </c>
      <c r="J22" s="39" t="s">
        <v>13</v>
      </c>
      <c r="K22" s="39" t="s">
        <v>10</v>
      </c>
      <c r="M22" s="41"/>
      <c r="AR22" s="8"/>
    </row>
    <row r="23" spans="1:255" s="7" customFormat="1" ht="15" customHeight="1" x14ac:dyDescent="0.2">
      <c r="B23" s="52" t="s">
        <v>14</v>
      </c>
      <c r="C23" s="53"/>
      <c r="D23" s="54"/>
      <c r="E23" s="54"/>
      <c r="F23" s="55"/>
      <c r="G23" s="56"/>
      <c r="H23" s="54"/>
      <c r="I23" s="54"/>
      <c r="J23" s="54"/>
      <c r="K23" s="54"/>
      <c r="M23" s="3"/>
    </row>
    <row r="24" spans="1:255" s="7" customFormat="1" ht="15" customHeight="1" x14ac:dyDescent="0.2">
      <c r="A24" s="7" t="s">
        <v>15</v>
      </c>
      <c r="B24" s="24">
        <v>2045000000</v>
      </c>
      <c r="C24" s="24">
        <v>738856835</v>
      </c>
      <c r="D24" s="24">
        <v>758589935.3599999</v>
      </c>
      <c r="E24" s="57">
        <v>0.37094862364792169</v>
      </c>
      <c r="F24" s="24">
        <v>19733100.359999895</v>
      </c>
      <c r="G24" s="57">
        <v>2.6707610223298393E-2</v>
      </c>
      <c r="H24" s="24">
        <v>167898194</v>
      </c>
      <c r="I24" s="24">
        <v>170990199.82999998</v>
      </c>
      <c r="J24" s="24">
        <v>3092005.8299999833</v>
      </c>
      <c r="K24" s="57">
        <v>1.8415956457518437E-2</v>
      </c>
      <c r="M24" s="3"/>
      <c r="AR24" s="3"/>
      <c r="AS24" s="3"/>
      <c r="AT24" s="3"/>
      <c r="AU24" s="3"/>
      <c r="AV24" s="3"/>
      <c r="AW24" s="3"/>
      <c r="AX24" s="96"/>
      <c r="AY24" s="3"/>
      <c r="AZ24" s="3"/>
      <c r="BA24" s="97"/>
      <c r="BB24" s="97"/>
      <c r="BC24" s="97"/>
      <c r="BD24" s="97"/>
      <c r="BE24" s="97"/>
      <c r="BF24" s="9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 s="7" customFormat="1" ht="15" customHeight="1" x14ac:dyDescent="0.2">
      <c r="B25" s="24"/>
      <c r="D25" s="24"/>
      <c r="G25" s="57"/>
      <c r="I25" s="24"/>
      <c r="M25" s="3"/>
      <c r="AR25" s="3"/>
      <c r="AS25" s="3"/>
      <c r="AT25" s="3"/>
      <c r="AU25" s="3"/>
      <c r="AV25" s="3"/>
      <c r="AW25" s="3"/>
      <c r="AX25" s="96"/>
      <c r="AY25" s="3"/>
      <c r="AZ25" s="3"/>
      <c r="BA25" s="97"/>
      <c r="BB25" s="97"/>
      <c r="BC25" s="97"/>
      <c r="BD25" s="97"/>
      <c r="BE25" s="97"/>
      <c r="BF25" s="9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 s="7" customFormat="1" ht="15" customHeight="1" x14ac:dyDescent="0.2">
      <c r="A26" s="7" t="s">
        <v>16</v>
      </c>
      <c r="B26" s="7">
        <v>1736000000</v>
      </c>
      <c r="C26" s="7">
        <v>695705513</v>
      </c>
      <c r="D26" s="7">
        <v>715627265.14999986</v>
      </c>
      <c r="E26" s="57">
        <v>0.41222768729838699</v>
      </c>
      <c r="F26" s="7">
        <v>19921752.149999857</v>
      </c>
      <c r="G26" s="57">
        <v>2.8635323104015502E-2</v>
      </c>
      <c r="H26" s="7">
        <v>124857938</v>
      </c>
      <c r="I26" s="7">
        <v>144475570.69999999</v>
      </c>
      <c r="J26" s="7">
        <v>19617632.699999988</v>
      </c>
      <c r="K26" s="57">
        <v>0.15711962742809343</v>
      </c>
      <c r="M26" s="3"/>
      <c r="AR26" s="3"/>
      <c r="AS26" s="3"/>
      <c r="AT26" s="3"/>
      <c r="AU26" s="3"/>
      <c r="AV26" s="3"/>
      <c r="AW26" s="3"/>
      <c r="AX26" s="96"/>
      <c r="AY26" s="3"/>
      <c r="AZ26" s="3"/>
      <c r="BA26" s="97"/>
      <c r="BB26" s="97"/>
      <c r="BC26" s="97"/>
      <c r="BD26" s="97"/>
      <c r="BE26" s="97"/>
      <c r="BF26" s="9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 s="7" customFormat="1" ht="15" customHeight="1" x14ac:dyDescent="0.2">
      <c r="D27" s="24"/>
      <c r="G27" s="57"/>
      <c r="M27" s="3"/>
      <c r="AR27" s="3"/>
      <c r="AS27" s="3"/>
      <c r="AT27" s="3"/>
      <c r="AU27" s="3"/>
      <c r="AV27" s="3"/>
      <c r="AW27" s="3"/>
      <c r="AX27" s="96"/>
      <c r="AY27" s="3"/>
      <c r="AZ27" s="3"/>
      <c r="BA27" s="97"/>
      <c r="BB27" s="97"/>
      <c r="BC27" s="97"/>
      <c r="BD27" s="97"/>
      <c r="BE27" s="97"/>
      <c r="BF27" s="9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s="7" customFormat="1" ht="15" customHeight="1" x14ac:dyDescent="0.2">
      <c r="A28" s="7" t="s">
        <v>17</v>
      </c>
      <c r="B28" s="7">
        <v>666200000</v>
      </c>
      <c r="C28" s="7">
        <v>133981158</v>
      </c>
      <c r="D28" s="7">
        <v>140726793.57999998</v>
      </c>
      <c r="E28" s="57">
        <v>0.21123805700990692</v>
      </c>
      <c r="F28" s="7">
        <v>6745635.5799999833</v>
      </c>
      <c r="G28" s="57">
        <v>5.0347643509693979E-2</v>
      </c>
      <c r="H28" s="7">
        <v>1159392</v>
      </c>
      <c r="I28" s="7">
        <v>13818734.789999999</v>
      </c>
      <c r="J28" s="7">
        <v>12659342.789999999</v>
      </c>
      <c r="K28" s="57">
        <v>10.918949578744721</v>
      </c>
      <c r="M28" s="3"/>
      <c r="AR28" s="3"/>
      <c r="AS28" s="3"/>
      <c r="AT28" s="3"/>
      <c r="AU28" s="3"/>
      <c r="AV28" s="3"/>
      <c r="AW28" s="3"/>
      <c r="AX28" s="96"/>
      <c r="AY28" s="3"/>
      <c r="AZ28" s="3"/>
      <c r="BA28" s="97"/>
      <c r="BB28" s="97"/>
      <c r="BC28" s="97"/>
      <c r="BD28" s="97"/>
      <c r="BE28" s="97"/>
      <c r="BF28" s="9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s="7" customFormat="1" ht="15" customHeight="1" x14ac:dyDescent="0.2">
      <c r="D29" s="24"/>
      <c r="G29" s="57"/>
      <c r="M29" s="3"/>
      <c r="AR29" s="3"/>
      <c r="AS29" s="3"/>
      <c r="AT29" s="3"/>
      <c r="AU29" s="3"/>
      <c r="AV29" s="3"/>
      <c r="AW29" s="3"/>
      <c r="AX29" s="96"/>
      <c r="AY29" s="3"/>
      <c r="AZ29" s="3"/>
      <c r="BA29" s="97"/>
      <c r="BB29" s="97"/>
      <c r="BC29" s="97"/>
      <c r="BD29" s="97"/>
      <c r="BE29" s="97"/>
      <c r="BF29" s="9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s="7" customFormat="1" ht="15" customHeight="1" x14ac:dyDescent="0.2">
      <c r="A30" s="7" t="s">
        <v>18</v>
      </c>
      <c r="B30" s="7">
        <v>252100000</v>
      </c>
      <c r="C30" s="7">
        <v>93992122</v>
      </c>
      <c r="D30" s="7">
        <v>92680113.899999991</v>
      </c>
      <c r="E30" s="57">
        <v>0.36763234391114635</v>
      </c>
      <c r="F30" s="7">
        <v>-1312008.1000000089</v>
      </c>
      <c r="G30" s="57">
        <v>-1.3958702836818696E-2</v>
      </c>
      <c r="H30" s="7">
        <v>22150635</v>
      </c>
      <c r="I30" s="7">
        <v>20862891.830000002</v>
      </c>
      <c r="J30" s="7">
        <v>-1287743.1699999981</v>
      </c>
      <c r="K30" s="57">
        <v>-5.8135722519918644E-2</v>
      </c>
      <c r="M30" s="3"/>
      <c r="AR30" s="3"/>
      <c r="AS30" s="3"/>
      <c r="AT30" s="3"/>
      <c r="AU30" s="3"/>
      <c r="AV30" s="3"/>
      <c r="AW30" s="3"/>
      <c r="AX30" s="96"/>
      <c r="AY30" s="3"/>
      <c r="AZ30" s="3"/>
      <c r="BA30" s="97"/>
      <c r="BB30" s="97"/>
      <c r="BC30" s="97"/>
      <c r="BD30" s="97"/>
      <c r="BE30" s="97"/>
      <c r="BF30" s="9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s="7" customFormat="1" ht="15" customHeight="1" x14ac:dyDescent="0.2">
      <c r="D31" s="24"/>
      <c r="G31" s="57"/>
      <c r="M31" s="3"/>
      <c r="AR31" s="3"/>
      <c r="AS31" s="3"/>
      <c r="AT31" s="3"/>
      <c r="AU31" s="3"/>
      <c r="AV31" s="3"/>
      <c r="AW31" s="3"/>
      <c r="AX31" s="96"/>
      <c r="AY31" s="3"/>
      <c r="AZ31" s="3"/>
      <c r="BA31" s="97"/>
      <c r="BB31" s="97"/>
      <c r="BC31" s="97"/>
      <c r="BD31" s="97"/>
      <c r="BE31" s="97"/>
      <c r="BF31" s="9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s="7" customFormat="1" ht="15" customHeight="1" x14ac:dyDescent="0.2">
      <c r="A32" s="7" t="s">
        <v>19</v>
      </c>
      <c r="B32" s="7">
        <v>191100000</v>
      </c>
      <c r="C32" s="7">
        <v>70162566</v>
      </c>
      <c r="D32" s="7">
        <v>81124977.640000001</v>
      </c>
      <c r="E32" s="57">
        <v>0.42451584322344321</v>
      </c>
      <c r="F32" s="7">
        <v>10962411.640000001</v>
      </c>
      <c r="G32" s="57">
        <v>0.15624302623139524</v>
      </c>
      <c r="H32" s="7">
        <v>382399</v>
      </c>
      <c r="I32" s="7">
        <v>635653.80000000005</v>
      </c>
      <c r="J32" s="7">
        <v>253254.80000000005</v>
      </c>
      <c r="K32" s="57">
        <v>0.66227892855368353</v>
      </c>
      <c r="M32" s="3"/>
      <c r="AR32" s="3"/>
      <c r="AS32" s="3"/>
      <c r="AT32" s="3"/>
      <c r="AU32" s="3"/>
      <c r="AV32" s="3"/>
      <c r="AW32" s="3"/>
      <c r="AX32" s="96"/>
      <c r="AY32" s="3"/>
      <c r="AZ32" s="3"/>
      <c r="BA32" s="97"/>
      <c r="BB32" s="97"/>
      <c r="BC32" s="97"/>
      <c r="BD32" s="97"/>
      <c r="BE32" s="97"/>
      <c r="BF32" s="9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s="7" customFormat="1" ht="15" customHeight="1" x14ac:dyDescent="0.2">
      <c r="D33" s="24"/>
      <c r="G33" s="57"/>
      <c r="M33" s="3"/>
      <c r="AR33" s="3"/>
      <c r="AS33" s="3"/>
      <c r="AT33" s="3"/>
      <c r="AU33" s="3"/>
      <c r="AV33" s="3"/>
      <c r="AW33" s="3"/>
      <c r="AX33" s="96"/>
      <c r="AY33" s="3"/>
      <c r="AZ33" s="3"/>
      <c r="BA33" s="97"/>
      <c r="BB33" s="97"/>
      <c r="BC33" s="97"/>
      <c r="BD33" s="97"/>
      <c r="BE33" s="97"/>
      <c r="BF33" s="9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s="7" customFormat="1" ht="15" customHeight="1" x14ac:dyDescent="0.2">
      <c r="A34" s="7" t="s">
        <v>20</v>
      </c>
      <c r="B34" s="7">
        <v>146100000</v>
      </c>
      <c r="C34" s="7">
        <v>61950467</v>
      </c>
      <c r="D34" s="7">
        <v>61839586.480000004</v>
      </c>
      <c r="E34" s="57">
        <v>0.42326890130047917</v>
      </c>
      <c r="F34" s="7">
        <v>-110880.51999999583</v>
      </c>
      <c r="G34" s="57">
        <v>-1.7898254100327578E-3</v>
      </c>
      <c r="H34" s="7">
        <v>10512915</v>
      </c>
      <c r="I34" s="7">
        <v>10883730.16</v>
      </c>
      <c r="J34" s="7">
        <v>370815.16000000015</v>
      </c>
      <c r="K34" s="57">
        <v>3.5272344540025306E-2</v>
      </c>
      <c r="M34" s="3"/>
      <c r="AR34" s="3"/>
      <c r="AS34" s="3"/>
      <c r="AT34" s="3"/>
      <c r="AU34" s="3"/>
      <c r="AV34" s="3"/>
      <c r="AW34" s="3"/>
      <c r="AX34" s="96"/>
      <c r="AY34" s="3"/>
      <c r="AZ34" s="3"/>
      <c r="BA34" s="97"/>
      <c r="BB34" s="97"/>
      <c r="BC34" s="97"/>
      <c r="BD34" s="97"/>
      <c r="BE34" s="97"/>
      <c r="BF34" s="9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s="7" customFormat="1" ht="15" customHeight="1" x14ac:dyDescent="0.2">
      <c r="D35" s="24"/>
      <c r="G35" s="57"/>
      <c r="M35" s="3"/>
      <c r="AR35" s="3"/>
      <c r="AS35" s="3"/>
      <c r="AT35" s="3"/>
      <c r="AU35" s="3"/>
      <c r="AV35" s="3"/>
      <c r="AW35" s="3"/>
      <c r="AX35" s="96"/>
      <c r="AY35" s="3"/>
      <c r="AZ35" s="3"/>
      <c r="BA35" s="97"/>
      <c r="BB35" s="97"/>
      <c r="BC35" s="97"/>
      <c r="BD35" s="97"/>
      <c r="BE35" s="97"/>
      <c r="BF35" s="9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s="7" customFormat="1" ht="15" customHeight="1" x14ac:dyDescent="0.2">
      <c r="A36" s="7" t="s">
        <v>21</v>
      </c>
      <c r="B36" s="7">
        <v>70700000</v>
      </c>
      <c r="C36" s="7">
        <v>27463109</v>
      </c>
      <c r="D36" s="7">
        <v>28647170.550000001</v>
      </c>
      <c r="E36" s="57">
        <v>0.40519335997171146</v>
      </c>
      <c r="F36" s="7">
        <v>1184061.5500000007</v>
      </c>
      <c r="G36" s="57">
        <v>4.3114621509167103E-2</v>
      </c>
      <c r="H36" s="7">
        <v>6405404</v>
      </c>
      <c r="I36" s="7">
        <v>5962553.2999999998</v>
      </c>
      <c r="J36" s="7">
        <v>-442850.70000000019</v>
      </c>
      <c r="K36" s="57">
        <v>-6.9137044283233376E-2</v>
      </c>
      <c r="M36" s="3"/>
      <c r="AR36" s="3"/>
      <c r="AS36" s="3"/>
      <c r="AT36" s="3"/>
      <c r="AU36" s="3"/>
      <c r="AV36" s="3"/>
      <c r="AW36" s="3"/>
      <c r="AX36" s="96"/>
      <c r="AY36" s="3"/>
      <c r="AZ36" s="3"/>
      <c r="BA36" s="97"/>
      <c r="BB36" s="97"/>
      <c r="BC36" s="97"/>
      <c r="BD36" s="97"/>
      <c r="BE36" s="97"/>
      <c r="BF36" s="9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s="7" customFormat="1" ht="15" customHeight="1" x14ac:dyDescent="0.2">
      <c r="D37" s="24"/>
      <c r="G37" s="57"/>
      <c r="M37" s="3"/>
      <c r="AR37" s="3"/>
      <c r="AS37" s="3"/>
      <c r="AT37" s="3"/>
      <c r="AU37" s="3"/>
      <c r="AV37" s="3"/>
      <c r="AW37" s="3"/>
      <c r="AX37" s="96"/>
      <c r="AY37" s="3"/>
      <c r="AZ37" s="3"/>
      <c r="BA37" s="97"/>
      <c r="BB37" s="97"/>
      <c r="BC37" s="97"/>
      <c r="BD37" s="97"/>
      <c r="BE37" s="97"/>
      <c r="BF37" s="9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s="7" customFormat="1" ht="15" customHeight="1" x14ac:dyDescent="0.2">
      <c r="A38" s="7" t="s">
        <v>22</v>
      </c>
      <c r="B38" s="7">
        <v>30500000</v>
      </c>
      <c r="C38" s="7">
        <v>13399303</v>
      </c>
      <c r="D38" s="7">
        <v>13071240.380000001</v>
      </c>
      <c r="E38" s="57">
        <v>0.42856525836065579</v>
      </c>
      <c r="F38" s="7">
        <v>-328062.61999999918</v>
      </c>
      <c r="G38" s="57">
        <v>-2.4483558585099478E-2</v>
      </c>
      <c r="H38" s="7">
        <v>2649418</v>
      </c>
      <c r="I38" s="7">
        <v>2530106.91</v>
      </c>
      <c r="J38" s="7">
        <v>-119311.08999999985</v>
      </c>
      <c r="K38" s="57">
        <v>-4.5032943084103695E-2</v>
      </c>
      <c r="M38" s="3"/>
      <c r="AR38" s="3"/>
      <c r="AS38" s="3"/>
      <c r="AT38" s="3"/>
      <c r="AU38" s="3"/>
      <c r="AV38" s="3"/>
      <c r="AW38" s="3"/>
      <c r="AX38" s="96"/>
      <c r="AY38" s="3"/>
      <c r="AZ38" s="3"/>
      <c r="BA38" s="97"/>
      <c r="BB38" s="97"/>
      <c r="BC38" s="97"/>
      <c r="BD38" s="97"/>
      <c r="BE38" s="97"/>
      <c r="BF38" s="9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s="7" customFormat="1" ht="15" customHeight="1" x14ac:dyDescent="0.2">
      <c r="D39" s="24"/>
      <c r="G39" s="57"/>
      <c r="M39" s="3"/>
      <c r="AR39" s="3"/>
      <c r="AS39" s="3"/>
      <c r="AT39" s="3"/>
      <c r="AU39" s="3"/>
      <c r="AV39" s="3"/>
      <c r="AW39" s="3"/>
      <c r="AX39" s="96"/>
      <c r="AY39" s="3"/>
      <c r="AZ39" s="3"/>
      <c r="BA39" s="97"/>
      <c r="BB39" s="97"/>
      <c r="BC39" s="97"/>
      <c r="BD39" s="97"/>
      <c r="BE39" s="97"/>
      <c r="BF39" s="9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 s="7" customFormat="1" ht="15" customHeight="1" x14ac:dyDescent="0.2">
      <c r="A40" s="7" t="s">
        <v>23</v>
      </c>
      <c r="B40" s="7">
        <v>77600000</v>
      </c>
      <c r="C40" s="7">
        <v>32333335</v>
      </c>
      <c r="D40" s="7">
        <v>25585981.020000003</v>
      </c>
      <c r="E40" s="57">
        <v>0.32971625025773199</v>
      </c>
      <c r="F40" s="7">
        <v>-6747353.9799999967</v>
      </c>
      <c r="G40" s="57">
        <v>-0.2086810401710803</v>
      </c>
      <c r="H40" s="7">
        <v>6466667</v>
      </c>
      <c r="I40" s="7">
        <v>3913727.76</v>
      </c>
      <c r="J40" s="7">
        <v>-2552939.2400000002</v>
      </c>
      <c r="K40" s="57">
        <v>-0.3947843982069898</v>
      </c>
      <c r="M40" s="3"/>
      <c r="AR40" s="3"/>
      <c r="AS40" s="3"/>
      <c r="AT40" s="3"/>
      <c r="AU40" s="3"/>
      <c r="AV40" s="3"/>
      <c r="AW40" s="3"/>
      <c r="AX40" s="96"/>
      <c r="AY40" s="3"/>
      <c r="AZ40" s="3"/>
      <c r="BA40" s="97"/>
      <c r="BB40" s="97"/>
      <c r="BC40" s="97"/>
      <c r="BD40" s="97"/>
      <c r="BE40" s="97"/>
      <c r="BF40" s="9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 s="7" customFormat="1" ht="15" customHeight="1" x14ac:dyDescent="0.2">
      <c r="D41" s="24"/>
      <c r="G41" s="57"/>
      <c r="M41" s="3"/>
      <c r="AR41" s="3"/>
      <c r="AS41" s="3"/>
      <c r="AT41" s="3"/>
      <c r="AU41" s="3"/>
      <c r="AV41" s="3"/>
      <c r="AW41" s="3"/>
      <c r="AX41" s="96"/>
      <c r="AY41" s="3"/>
      <c r="AZ41" s="3"/>
      <c r="BA41" s="97"/>
      <c r="BB41" s="97"/>
      <c r="BC41" s="97"/>
      <c r="BD41" s="97"/>
      <c r="BE41" s="97"/>
      <c r="BF41" s="9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 s="7" customFormat="1" ht="15" customHeight="1" x14ac:dyDescent="0.2">
      <c r="A42" s="7" t="s">
        <v>24</v>
      </c>
      <c r="B42" s="7">
        <v>7100000</v>
      </c>
      <c r="C42" s="7">
        <v>2754513</v>
      </c>
      <c r="D42" s="7">
        <v>2787374.05</v>
      </c>
      <c r="E42" s="57">
        <v>0.39258789436619718</v>
      </c>
      <c r="F42" s="7">
        <v>32861.049999999814</v>
      </c>
      <c r="G42" s="57">
        <v>1.1929894685557779E-2</v>
      </c>
      <c r="H42" s="7">
        <v>620785</v>
      </c>
      <c r="I42" s="7">
        <v>432378.32</v>
      </c>
      <c r="J42" s="7">
        <v>-188406.68</v>
      </c>
      <c r="K42" s="57">
        <v>-0.30349747497120583</v>
      </c>
      <c r="M42" s="3"/>
      <c r="AR42" s="3"/>
      <c r="AS42" s="3"/>
      <c r="AT42" s="3"/>
      <c r="AU42" s="3"/>
      <c r="AV42" s="3"/>
      <c r="AW42" s="3"/>
      <c r="AX42" s="96"/>
      <c r="AY42" s="3"/>
      <c r="AZ42" s="3"/>
      <c r="BA42" s="97"/>
      <c r="BB42" s="97"/>
      <c r="BC42" s="97"/>
      <c r="BD42" s="97"/>
      <c r="BE42" s="97"/>
      <c r="BF42" s="9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 s="7" customFormat="1" ht="15" customHeight="1" x14ac:dyDescent="0.2">
      <c r="D43" s="24"/>
      <c r="G43" s="57"/>
      <c r="M43" s="3"/>
      <c r="AR43" s="3"/>
      <c r="AS43" s="3"/>
      <c r="AT43" s="3"/>
      <c r="AU43" s="3"/>
      <c r="AV43" s="3"/>
      <c r="AW43" s="3"/>
      <c r="AX43" s="96"/>
      <c r="AY43" s="3"/>
      <c r="AZ43" s="3"/>
      <c r="BA43" s="97"/>
      <c r="BB43" s="97"/>
      <c r="BC43" s="97"/>
      <c r="BD43" s="97"/>
      <c r="BE43" s="97"/>
      <c r="BF43" s="9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s="7" customFormat="1" ht="15" customHeight="1" x14ac:dyDescent="0.2">
      <c r="A44" s="7" t="s">
        <v>25</v>
      </c>
      <c r="B44" s="7">
        <v>0</v>
      </c>
      <c r="C44" s="7">
        <v>0</v>
      </c>
      <c r="D44" s="7">
        <v>0</v>
      </c>
      <c r="E44" s="57">
        <v>0</v>
      </c>
      <c r="F44" s="7">
        <v>0</v>
      </c>
      <c r="G44" s="57">
        <v>0</v>
      </c>
      <c r="H44" s="7">
        <v>0</v>
      </c>
      <c r="I44" s="7">
        <v>0</v>
      </c>
      <c r="J44" s="7">
        <v>0</v>
      </c>
      <c r="K44" s="57">
        <v>0</v>
      </c>
      <c r="M44" s="3"/>
      <c r="AR44" s="3"/>
      <c r="AS44" s="3"/>
      <c r="AT44" s="3"/>
      <c r="AU44" s="3"/>
      <c r="AV44" s="3"/>
      <c r="AW44" s="3"/>
      <c r="AX44" s="96"/>
      <c r="AY44" s="3"/>
      <c r="AZ44" s="3"/>
      <c r="BA44" s="97"/>
      <c r="BB44" s="97"/>
      <c r="BC44" s="97"/>
      <c r="BD44" s="97"/>
      <c r="BE44" s="97"/>
      <c r="BF44" s="9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s="7" customFormat="1" ht="15" customHeight="1" x14ac:dyDescent="0.2">
      <c r="D45" s="24"/>
      <c r="G45" s="57"/>
      <c r="M45" s="3"/>
      <c r="AR45" s="3"/>
      <c r="AS45" s="3"/>
      <c r="AT45" s="3"/>
      <c r="AU45" s="3"/>
      <c r="AV45" s="3"/>
      <c r="AW45" s="3"/>
      <c r="AX45" s="96"/>
      <c r="AY45" s="3"/>
      <c r="AZ45" s="3"/>
      <c r="BA45" s="97"/>
      <c r="BB45" s="97"/>
      <c r="BC45" s="97"/>
      <c r="BD45" s="97"/>
      <c r="BE45" s="97"/>
      <c r="BF45" s="9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s="7" customFormat="1" ht="15" customHeight="1" x14ac:dyDescent="0.2">
      <c r="A46" s="7" t="s">
        <v>26</v>
      </c>
      <c r="B46" s="7">
        <v>10900000</v>
      </c>
      <c r="C46" s="7">
        <v>4213115</v>
      </c>
      <c r="D46" s="7">
        <v>4144830.46</v>
      </c>
      <c r="E46" s="57">
        <v>0.38025967522935777</v>
      </c>
      <c r="F46" s="7">
        <v>-68284.540000000037</v>
      </c>
      <c r="G46" s="57">
        <v>-1.6207613606559527E-2</v>
      </c>
      <c r="H46" s="7">
        <v>826688</v>
      </c>
      <c r="I46" s="7">
        <v>802180.51</v>
      </c>
      <c r="J46" s="7">
        <v>-24507.489999999991</v>
      </c>
      <c r="K46" s="57">
        <v>-2.9645392215684744E-2</v>
      </c>
      <c r="M46" s="3"/>
      <c r="AR46" s="3"/>
      <c r="AS46" s="3"/>
      <c r="AT46" s="3"/>
      <c r="AU46" s="3"/>
      <c r="AV46" s="3"/>
      <c r="AW46" s="3"/>
      <c r="AX46" s="96"/>
      <c r="AY46" s="3"/>
      <c r="AZ46" s="3"/>
      <c r="BA46" s="97"/>
      <c r="BB46" s="97"/>
      <c r="BC46" s="97"/>
      <c r="BD46" s="97"/>
      <c r="BE46" s="97"/>
      <c r="BF46" s="9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s="7" customFormat="1" ht="15" customHeight="1" x14ac:dyDescent="0.2">
      <c r="D47" s="24"/>
      <c r="G47" s="57"/>
      <c r="M47" s="3"/>
      <c r="AR47" s="3"/>
      <c r="AS47" s="3"/>
      <c r="AT47" s="3"/>
      <c r="AU47" s="3"/>
      <c r="AV47" s="3"/>
      <c r="AW47" s="3"/>
      <c r="AX47" s="96"/>
      <c r="AY47" s="3"/>
      <c r="AZ47" s="3"/>
      <c r="BA47" s="97"/>
      <c r="BB47" s="97"/>
      <c r="BC47" s="97"/>
      <c r="BD47" s="97"/>
      <c r="BE47" s="97"/>
      <c r="BF47" s="9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s="7" customFormat="1" ht="15" customHeight="1" x14ac:dyDescent="0.2">
      <c r="A48" s="7" t="s">
        <v>27</v>
      </c>
      <c r="B48" s="7">
        <v>0</v>
      </c>
      <c r="C48" s="7">
        <v>0</v>
      </c>
      <c r="D48" s="7">
        <v>0</v>
      </c>
      <c r="E48" s="57">
        <v>0</v>
      </c>
      <c r="F48" s="7">
        <v>0</v>
      </c>
      <c r="G48" s="57">
        <v>0</v>
      </c>
      <c r="H48" s="7">
        <v>0</v>
      </c>
      <c r="I48" s="7">
        <v>0</v>
      </c>
      <c r="J48" s="7">
        <v>0</v>
      </c>
      <c r="K48" s="57">
        <v>0</v>
      </c>
      <c r="M48" s="3"/>
      <c r="AR48" s="3"/>
      <c r="AS48" s="3"/>
      <c r="AT48" s="3"/>
      <c r="AU48" s="3"/>
      <c r="AV48" s="3"/>
      <c r="AW48" s="3"/>
      <c r="AX48" s="96"/>
      <c r="AY48" s="3"/>
      <c r="AZ48" s="3"/>
      <c r="BA48" s="97"/>
      <c r="BB48" s="97"/>
      <c r="BC48" s="97"/>
      <c r="BD48" s="97"/>
      <c r="BE48" s="97"/>
      <c r="BF48" s="9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s="7" customFormat="1" ht="15" customHeight="1" x14ac:dyDescent="0.2">
      <c r="D49" s="24"/>
      <c r="G49" s="57"/>
      <c r="M49" s="3"/>
      <c r="AR49" s="3"/>
      <c r="AS49" s="3"/>
      <c r="AT49" s="3"/>
      <c r="AU49" s="3"/>
      <c r="AV49" s="3"/>
      <c r="AW49" s="3"/>
      <c r="AX49" s="96"/>
      <c r="AY49" s="3"/>
      <c r="AZ49" s="3"/>
      <c r="BA49" s="97"/>
      <c r="BB49" s="97"/>
      <c r="BC49" s="97"/>
      <c r="BD49" s="97"/>
      <c r="BE49" s="97"/>
      <c r="BF49" s="9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 s="7" customFormat="1" ht="15" customHeight="1" x14ac:dyDescent="0.2">
      <c r="A50" s="7" t="s">
        <v>28</v>
      </c>
      <c r="B50" s="7">
        <v>8500000</v>
      </c>
      <c r="C50" s="7">
        <v>4240000</v>
      </c>
      <c r="D50" s="7">
        <v>4785638.1599999992</v>
      </c>
      <c r="E50" s="57">
        <v>0.563016254117647</v>
      </c>
      <c r="F50" s="7">
        <v>545638.15999999922</v>
      </c>
      <c r="G50" s="57">
        <v>0.12868824528301867</v>
      </c>
      <c r="H50" s="7">
        <v>200000</v>
      </c>
      <c r="I50" s="7">
        <v>323252.69999999995</v>
      </c>
      <c r="J50" s="7">
        <v>123252.69999999995</v>
      </c>
      <c r="K50" s="57">
        <v>0.61626349999999974</v>
      </c>
      <c r="M50" s="3"/>
      <c r="AR50" s="3"/>
      <c r="AS50" s="3"/>
      <c r="AT50" s="3"/>
      <c r="AU50" s="3"/>
      <c r="AV50" s="3"/>
      <c r="AW50" s="3"/>
      <c r="AX50" s="96"/>
      <c r="AY50" s="3"/>
      <c r="AZ50" s="3"/>
      <c r="BA50" s="97"/>
      <c r="BB50" s="97"/>
      <c r="BC50" s="97"/>
      <c r="BD50" s="97"/>
      <c r="BE50" s="97"/>
      <c r="BF50" s="9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 s="7" customFormat="1" ht="15" customHeight="1" x14ac:dyDescent="0.2">
      <c r="B51" s="24"/>
      <c r="D51" s="24"/>
      <c r="G51" s="57"/>
      <c r="M51" s="3"/>
      <c r="AR51" s="3"/>
      <c r="AS51" s="3"/>
      <c r="AT51" s="3"/>
      <c r="AU51" s="3"/>
      <c r="AV51" s="3"/>
      <c r="AW51" s="3"/>
      <c r="AX51" s="96"/>
      <c r="AY51" s="3"/>
      <c r="AZ51" s="3"/>
      <c r="BA51" s="97"/>
      <c r="BB51" s="97"/>
      <c r="BC51" s="97"/>
      <c r="BD51" s="97"/>
      <c r="BE51" s="97"/>
      <c r="BF51" s="9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 s="7" customFormat="1" ht="15" customHeight="1" x14ac:dyDescent="0.2">
      <c r="A52" s="7" t="s">
        <v>29</v>
      </c>
      <c r="B52" s="7">
        <v>0</v>
      </c>
      <c r="C52" s="7">
        <v>0</v>
      </c>
      <c r="D52" s="7">
        <v>0</v>
      </c>
      <c r="E52" s="57">
        <v>0</v>
      </c>
      <c r="F52" s="7">
        <v>0</v>
      </c>
      <c r="G52" s="57">
        <v>0</v>
      </c>
      <c r="H52" s="7">
        <v>0</v>
      </c>
      <c r="I52" s="7">
        <v>0</v>
      </c>
      <c r="J52" s="7">
        <v>0</v>
      </c>
      <c r="K52" s="57">
        <v>0</v>
      </c>
      <c r="M52" s="3"/>
      <c r="AR52" s="3"/>
      <c r="AS52" s="3"/>
      <c r="AT52" s="3"/>
      <c r="AU52" s="3"/>
      <c r="AV52" s="3"/>
      <c r="AW52" s="3"/>
      <c r="AX52" s="96"/>
      <c r="AY52" s="3"/>
      <c r="AZ52" s="3"/>
      <c r="BA52" s="97"/>
      <c r="BB52" s="97"/>
      <c r="BC52" s="97"/>
      <c r="BD52" s="97"/>
      <c r="BE52" s="97"/>
      <c r="BF52" s="9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 s="7" customFormat="1" ht="15" customHeight="1" x14ac:dyDescent="0.2">
      <c r="D53" s="24"/>
      <c r="E53" s="57"/>
      <c r="G53" s="57"/>
      <c r="M53" s="3"/>
      <c r="AR53" s="3"/>
      <c r="AS53" s="3"/>
      <c r="AT53" s="3"/>
      <c r="AU53" s="3"/>
      <c r="AV53" s="3"/>
      <c r="AW53" s="3"/>
      <c r="AX53" s="96"/>
      <c r="AY53" s="3"/>
      <c r="AZ53" s="3"/>
      <c r="BA53" s="97"/>
      <c r="BB53" s="97"/>
      <c r="BC53" s="97"/>
      <c r="BD53" s="97"/>
      <c r="BE53" s="97"/>
      <c r="BF53" s="9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 s="7" customFormat="1" ht="15" customHeight="1" x14ac:dyDescent="0.2">
      <c r="A54" s="7" t="s">
        <v>201</v>
      </c>
      <c r="B54" s="7">
        <v>4300000</v>
      </c>
      <c r="C54" s="7">
        <v>1990409</v>
      </c>
      <c r="D54" s="7">
        <v>1133609.6600000001</v>
      </c>
      <c r="E54" s="57">
        <v>0.26363015348837215</v>
      </c>
      <c r="F54" s="7">
        <v>-856799.33999999985</v>
      </c>
      <c r="G54" s="57">
        <v>-0.4304639599197953</v>
      </c>
      <c r="H54" s="7">
        <v>624810</v>
      </c>
      <c r="I54" s="7">
        <v>237841.61</v>
      </c>
      <c r="J54" s="7">
        <v>-386968.39</v>
      </c>
      <c r="K54" s="57">
        <v>-0.61933770266160915</v>
      </c>
      <c r="M54" s="3"/>
      <c r="AR54" s="3"/>
      <c r="AS54" s="3"/>
      <c r="AT54" s="3"/>
      <c r="AU54" s="3"/>
      <c r="AV54" s="3"/>
      <c r="AW54" s="3"/>
      <c r="AX54" s="96"/>
      <c r="AY54" s="3"/>
      <c r="AZ54" s="3"/>
      <c r="BA54" s="97"/>
      <c r="BB54" s="97"/>
      <c r="BC54" s="97"/>
      <c r="BD54" s="97"/>
      <c r="BE54" s="97"/>
      <c r="BF54" s="9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 s="7" customFormat="1" ht="15" customHeight="1" x14ac:dyDescent="0.2">
      <c r="D55" s="58"/>
      <c r="G55" s="57"/>
      <c r="M55" s="3"/>
      <c r="AR55" s="3"/>
      <c r="AS55" s="3"/>
      <c r="AT55" s="3"/>
      <c r="AU55" s="3"/>
      <c r="AV55" s="3"/>
      <c r="AW55" s="3"/>
      <c r="AX55" s="96"/>
      <c r="AY55" s="3"/>
      <c r="AZ55" s="3"/>
      <c r="BA55" s="97"/>
      <c r="BB55" s="97"/>
      <c r="BC55" s="97"/>
      <c r="BD55" s="97"/>
      <c r="BE55" s="97"/>
      <c r="BF55" s="9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 s="7" customFormat="1" ht="15" customHeight="1" x14ac:dyDescent="0.2">
      <c r="A56" s="7" t="s">
        <v>30</v>
      </c>
      <c r="B56" s="7">
        <v>1200000</v>
      </c>
      <c r="C56" s="7">
        <v>0</v>
      </c>
      <c r="D56" s="7">
        <v>0</v>
      </c>
      <c r="E56" s="57">
        <v>0</v>
      </c>
      <c r="F56" s="7">
        <v>0</v>
      </c>
      <c r="G56" s="57">
        <v>0</v>
      </c>
      <c r="H56" s="7">
        <v>0</v>
      </c>
      <c r="I56" s="7">
        <v>0</v>
      </c>
      <c r="J56" s="7">
        <v>0</v>
      </c>
      <c r="K56" s="57">
        <v>0</v>
      </c>
      <c r="M56" s="3"/>
      <c r="AR56" s="3"/>
      <c r="AS56" s="3"/>
      <c r="AT56" s="3"/>
      <c r="AU56" s="3"/>
      <c r="AV56" s="3"/>
      <c r="AW56" s="3"/>
      <c r="AX56" s="96"/>
      <c r="AY56" s="3"/>
      <c r="AZ56" s="3"/>
      <c r="BA56" s="97"/>
      <c r="BB56" s="97"/>
      <c r="BC56" s="97"/>
      <c r="BD56" s="97"/>
      <c r="BE56" s="97"/>
      <c r="BF56" s="9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 s="7" customFormat="1" ht="15" customHeight="1" x14ac:dyDescent="0.2">
      <c r="D57" s="24"/>
      <c r="G57" s="57"/>
      <c r="M57" s="3"/>
      <c r="AR57" s="3"/>
      <c r="AS57" s="3"/>
      <c r="AT57" s="3"/>
      <c r="AU57" s="3"/>
      <c r="AV57" s="3"/>
      <c r="AW57" s="3"/>
      <c r="AX57" s="96"/>
      <c r="AY57" s="3"/>
      <c r="AZ57" s="3"/>
      <c r="BA57" s="97"/>
      <c r="BB57" s="97"/>
      <c r="BC57" s="97"/>
      <c r="BD57" s="97"/>
      <c r="BE57" s="97"/>
      <c r="BF57" s="9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 s="7" customFormat="1" ht="15" customHeight="1" x14ac:dyDescent="0.2">
      <c r="A58" s="7" t="s">
        <v>31</v>
      </c>
      <c r="B58" s="15">
        <v>130500000</v>
      </c>
      <c r="C58" s="15">
        <v>52701924</v>
      </c>
      <c r="D58" s="15">
        <v>51046258.910000004</v>
      </c>
      <c r="E58" s="59">
        <v>0.39115907210727974</v>
      </c>
      <c r="F58" s="15">
        <v>-1655665.0899999961</v>
      </c>
      <c r="G58" s="59">
        <v>-3.14156479372555E-2</v>
      </c>
      <c r="H58" s="15">
        <v>7528846</v>
      </c>
      <c r="I58" s="15">
        <v>6534750.2000000002</v>
      </c>
      <c r="J58" s="15">
        <v>-994095.79999999981</v>
      </c>
      <c r="K58" s="59">
        <v>-0.13203826987562234</v>
      </c>
      <c r="M58" s="3"/>
      <c r="AR58" s="3"/>
      <c r="AS58" s="3"/>
      <c r="AT58" s="3"/>
      <c r="AU58" s="3"/>
      <c r="AV58" s="3"/>
      <c r="AW58" s="3"/>
      <c r="AX58" s="96"/>
      <c r="AY58" s="3"/>
      <c r="AZ58" s="3"/>
      <c r="BA58" s="98"/>
      <c r="BB58" s="98"/>
      <c r="BC58" s="98"/>
      <c r="BD58" s="98"/>
      <c r="BE58" s="98"/>
      <c r="BF58" s="98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 s="7" customFormat="1" ht="15" customHeight="1" x14ac:dyDescent="0.2">
      <c r="A59" s="7" t="s">
        <v>0</v>
      </c>
      <c r="B59" s="22"/>
      <c r="C59" s="23"/>
      <c r="D59" s="24"/>
      <c r="G59" s="57"/>
      <c r="H59" s="24"/>
      <c r="M59" s="3"/>
      <c r="AR59" s="3"/>
      <c r="AS59" s="3"/>
      <c r="AT59" s="3"/>
      <c r="AU59" s="3"/>
      <c r="AV59" s="3"/>
      <c r="AW59" s="3"/>
      <c r="AX59" s="96"/>
      <c r="AY59" s="3"/>
      <c r="AZ59" s="3"/>
      <c r="BA59" s="97"/>
      <c r="BB59" s="97"/>
      <c r="BC59" s="97"/>
      <c r="BD59" s="67"/>
      <c r="BE59" s="97"/>
      <c r="BF59" s="9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s="7" customFormat="1" ht="15" customHeight="1" thickBot="1" x14ac:dyDescent="0.25">
      <c r="A60" s="7" t="s">
        <v>32</v>
      </c>
      <c r="B60" s="60">
        <v>5377800000</v>
      </c>
      <c r="C60" s="60">
        <v>1933744369</v>
      </c>
      <c r="D60" s="60">
        <v>1981790775.3000002</v>
      </c>
      <c r="E60" s="61">
        <v>0.36851329080664957</v>
      </c>
      <c r="F60" s="60">
        <v>48046406.299999736</v>
      </c>
      <c r="G60" s="61">
        <v>2.4846307024979752E-2</v>
      </c>
      <c r="H60" s="60">
        <v>352284091</v>
      </c>
      <c r="I60" s="60">
        <v>382403572.42000002</v>
      </c>
      <c r="J60" s="60">
        <v>30119481.419999961</v>
      </c>
      <c r="K60" s="61">
        <v>8.549770537324651E-2</v>
      </c>
      <c r="M60" s="3"/>
      <c r="AR60" s="3"/>
      <c r="AS60" s="3"/>
      <c r="AT60" s="3"/>
      <c r="AU60" s="3"/>
      <c r="AV60" s="3"/>
      <c r="AW60" s="3"/>
      <c r="AX60" s="96"/>
      <c r="AY60" s="3"/>
      <c r="AZ60" s="3"/>
      <c r="BA60" s="99"/>
      <c r="BB60" s="99"/>
      <c r="BC60" s="99"/>
      <c r="BD60" s="99"/>
      <c r="BE60" s="99"/>
      <c r="BF60" s="99"/>
      <c r="BG60" s="67"/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s="7" customFormat="1" ht="15" customHeight="1" thickTop="1" x14ac:dyDescent="0.2">
      <c r="B61" s="24"/>
      <c r="D61" s="24"/>
      <c r="E61" s="57"/>
      <c r="G61" s="57"/>
      <c r="H61" s="24"/>
      <c r="J61" s="24"/>
      <c r="K61" s="57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s="7" customFormat="1" ht="15" customHeight="1" x14ac:dyDescent="0.2">
      <c r="A62" s="7" t="s">
        <v>33</v>
      </c>
      <c r="B62" s="62"/>
      <c r="C62" s="63"/>
      <c r="D62" s="64" t="s">
        <v>0</v>
      </c>
      <c r="E62" s="65" t="s">
        <v>0</v>
      </c>
      <c r="F62" s="65" t="s">
        <v>0</v>
      </c>
      <c r="G62" s="66" t="s">
        <v>0</v>
      </c>
      <c r="H62" s="65" t="s">
        <v>0</v>
      </c>
      <c r="I62" s="65"/>
      <c r="J62" s="65" t="s">
        <v>0</v>
      </c>
      <c r="K62" s="65" t="s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s="7" customFormat="1" ht="15" customHeight="1" x14ac:dyDescent="0.2">
      <c r="B63" s="22"/>
      <c r="C63" s="23"/>
      <c r="D63" s="24"/>
      <c r="G63" s="25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s="7" customFormat="1" ht="15" customHeight="1" x14ac:dyDescent="0.2">
      <c r="B64" s="62"/>
      <c r="C64" s="63"/>
      <c r="D64" s="64"/>
      <c r="E64" s="65"/>
      <c r="F64" s="65"/>
      <c r="G64" s="66"/>
      <c r="H64" s="65"/>
      <c r="I64" s="65"/>
      <c r="J64" s="65"/>
      <c r="K64" s="65"/>
      <c r="L64" s="65"/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s="7" customFormat="1" ht="15" customHeight="1" x14ac:dyDescent="0.25">
      <c r="A65" s="21" t="s">
        <v>278</v>
      </c>
      <c r="B65" s="103"/>
      <c r="C65" s="104"/>
      <c r="D65" s="29"/>
      <c r="E65" s="21"/>
      <c r="F65" s="21"/>
      <c r="G65" s="30"/>
      <c r="H65" s="105"/>
      <c r="I65" s="21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s="7" customFormat="1" ht="15" customHeight="1" x14ac:dyDescent="0.25">
      <c r="A66" s="21" t="s">
        <v>34</v>
      </c>
      <c r="B66" s="103"/>
      <c r="C66" s="104"/>
      <c r="D66" s="29"/>
      <c r="E66" s="21"/>
      <c r="F66" s="21"/>
      <c r="G66" s="30"/>
      <c r="H66" s="21"/>
      <c r="I66" s="21"/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s="7" customFormat="1" ht="15" customHeight="1" x14ac:dyDescent="0.25">
      <c r="A67" s="21" t="s">
        <v>317</v>
      </c>
      <c r="B67" s="103"/>
      <c r="C67" s="104"/>
      <c r="D67" s="29"/>
      <c r="E67" s="21"/>
      <c r="F67" s="21"/>
      <c r="G67" s="30"/>
      <c r="H67" s="21"/>
      <c r="I67" s="21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s="7" customFormat="1" ht="15" customHeight="1" x14ac:dyDescent="0.25">
      <c r="A68" s="21"/>
      <c r="B68" s="103"/>
      <c r="C68" s="104"/>
      <c r="D68" s="29"/>
      <c r="E68" s="21"/>
      <c r="F68" s="21"/>
      <c r="G68" s="30"/>
      <c r="H68" s="21"/>
      <c r="I68" s="21"/>
      <c r="AR68" s="3"/>
      <c r="AS68" s="3"/>
      <c r="AT68" s="3"/>
      <c r="AU68" s="3"/>
      <c r="AV68" s="3"/>
      <c r="AW68" s="3"/>
      <c r="AX68" s="3"/>
      <c r="AY68" s="3"/>
      <c r="AZ68" s="3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s="7" customFormat="1" ht="15" customHeight="1" x14ac:dyDescent="0.25">
      <c r="A69" s="21"/>
      <c r="B69" s="103"/>
      <c r="C69" s="104"/>
      <c r="D69" s="29"/>
      <c r="E69" s="21"/>
      <c r="F69" s="21"/>
      <c r="G69" s="30"/>
      <c r="H69" s="21"/>
      <c r="I69" s="21"/>
      <c r="AR69" s="3"/>
      <c r="AS69" s="3"/>
      <c r="AT69" s="3"/>
      <c r="AU69" s="3"/>
      <c r="AV69" s="3"/>
      <c r="AW69" s="3"/>
      <c r="AX69" s="3"/>
      <c r="AY69" s="3"/>
      <c r="AZ69" s="3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 s="7" customFormat="1" ht="15" customHeight="1" x14ac:dyDescent="0.25">
      <c r="A70" s="21"/>
      <c r="B70" s="32" t="s">
        <v>294</v>
      </c>
      <c r="C70" s="28" t="s">
        <v>294</v>
      </c>
      <c r="D70" s="33" t="s">
        <v>35</v>
      </c>
      <c r="E70" s="31" t="s">
        <v>35</v>
      </c>
      <c r="F70" s="34" t="s">
        <v>308</v>
      </c>
      <c r="G70" s="34" t="s">
        <v>302</v>
      </c>
      <c r="H70" s="31" t="s">
        <v>6</v>
      </c>
      <c r="I70" s="31" t="s">
        <v>6</v>
      </c>
      <c r="J70" s="7" t="s">
        <v>36</v>
      </c>
      <c r="AR70" s="3"/>
      <c r="AS70" s="3"/>
      <c r="AT70" s="3"/>
      <c r="AU70" s="3"/>
      <c r="AV70" s="3"/>
      <c r="AW70" s="3"/>
      <c r="AX70" s="3"/>
      <c r="AY70" s="3"/>
      <c r="AZ70" s="3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 s="7" customFormat="1" ht="15" customHeight="1" x14ac:dyDescent="0.25">
      <c r="A71" s="21"/>
      <c r="B71" s="35">
        <v>2014</v>
      </c>
      <c r="C71" s="36">
        <v>2013</v>
      </c>
      <c r="D71" s="33" t="s">
        <v>11</v>
      </c>
      <c r="E71" s="31" t="s">
        <v>11</v>
      </c>
      <c r="F71" s="31" t="s">
        <v>37</v>
      </c>
      <c r="G71" s="34" t="s">
        <v>37</v>
      </c>
      <c r="H71" s="31" t="s">
        <v>38</v>
      </c>
      <c r="I71" s="31" t="s">
        <v>38</v>
      </c>
      <c r="J71" s="7" t="s">
        <v>14</v>
      </c>
      <c r="AR71" s="3"/>
      <c r="AS71" s="3"/>
      <c r="AT71" s="3"/>
      <c r="AU71" s="3"/>
      <c r="AV71" s="3"/>
      <c r="AW71" s="3"/>
      <c r="AX71" s="3"/>
      <c r="AY71" s="3"/>
      <c r="AZ71" s="3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 s="7" customFormat="1" ht="15" customHeight="1" x14ac:dyDescent="0.25">
      <c r="A72" s="102" t="s">
        <v>12</v>
      </c>
      <c r="B72" s="37" t="s">
        <v>3</v>
      </c>
      <c r="C72" s="106" t="s">
        <v>3</v>
      </c>
      <c r="D72" s="107" t="s">
        <v>13</v>
      </c>
      <c r="E72" s="39" t="s">
        <v>10</v>
      </c>
      <c r="F72" s="38">
        <v>41973</v>
      </c>
      <c r="G72" s="38">
        <v>41608</v>
      </c>
      <c r="H72" s="39" t="s">
        <v>13</v>
      </c>
      <c r="I72" s="39" t="s">
        <v>10</v>
      </c>
      <c r="AR72" s="3"/>
      <c r="AS72" s="3"/>
      <c r="AT72" s="3"/>
      <c r="AU72" s="3"/>
      <c r="AV72" s="3"/>
      <c r="AW72" s="3"/>
      <c r="AX72" s="3"/>
      <c r="AY72" s="3"/>
      <c r="AZ72" s="3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s="7" customFormat="1" ht="15" customHeight="1" x14ac:dyDescent="0.2">
      <c r="B73" s="22"/>
      <c r="C73" s="23"/>
      <c r="D73" s="24"/>
      <c r="E73" s="24"/>
      <c r="G73" s="25"/>
      <c r="H73" s="24"/>
      <c r="I73" s="24"/>
      <c r="AR73" s="3"/>
      <c r="AS73" s="3"/>
      <c r="AT73" s="3"/>
      <c r="AU73" s="3"/>
      <c r="AV73" s="3"/>
      <c r="AW73" s="3"/>
      <c r="AX73" s="3"/>
      <c r="AY73" s="3"/>
      <c r="AZ73" s="3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 s="7" customFormat="1" ht="15" customHeight="1" x14ac:dyDescent="0.2">
      <c r="A74" s="7" t="s">
        <v>15</v>
      </c>
      <c r="B74" s="24">
        <v>170990199.82999998</v>
      </c>
      <c r="C74" s="24">
        <v>161098816.94000003</v>
      </c>
      <c r="D74" s="24">
        <v>9891382.8899999559</v>
      </c>
      <c r="E74" s="57">
        <v>6.1399475662716523E-2</v>
      </c>
      <c r="F74" s="24">
        <v>758589935.3599999</v>
      </c>
      <c r="G74" s="24">
        <v>700871040.16000009</v>
      </c>
      <c r="H74" s="24">
        <v>57718895.199999809</v>
      </c>
      <c r="I74" s="57">
        <v>8.2353089074451283E-2</v>
      </c>
      <c r="AR74" s="3"/>
      <c r="AS74" s="3"/>
      <c r="AT74" s="3"/>
      <c r="AU74" s="3"/>
      <c r="AV74" s="3"/>
      <c r="AW74" s="3"/>
      <c r="AX74" s="3"/>
      <c r="AY74" s="3"/>
      <c r="AZ74" s="3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 s="7" customFormat="1" ht="15" customHeight="1" x14ac:dyDescent="0.2">
      <c r="B75" s="55"/>
      <c r="C75" s="55"/>
      <c r="D75" s="54"/>
      <c r="E75" s="57"/>
      <c r="F75" s="55"/>
      <c r="G75" s="100"/>
      <c r="H75" s="55"/>
      <c r="I75" s="57"/>
      <c r="AR75" s="3"/>
      <c r="AS75" s="3"/>
      <c r="AT75" s="3"/>
      <c r="AU75" s="3"/>
      <c r="AV75" s="3"/>
      <c r="AW75" s="3"/>
      <c r="AX75" s="3"/>
      <c r="AY75" s="3"/>
      <c r="AZ75" s="3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 s="7" customFormat="1" ht="15" customHeight="1" x14ac:dyDescent="0.2">
      <c r="A76" s="7" t="s">
        <v>16</v>
      </c>
      <c r="B76" s="101">
        <v>144475570.69999999</v>
      </c>
      <c r="C76" s="101">
        <v>118930493.14</v>
      </c>
      <c r="D76" s="101">
        <v>25545077.559999987</v>
      </c>
      <c r="E76" s="57">
        <v>0.21478997425773214</v>
      </c>
      <c r="F76" s="7">
        <v>715627265.14999986</v>
      </c>
      <c r="G76" s="7">
        <v>646373953.46000004</v>
      </c>
      <c r="H76" s="7">
        <v>69253311.689999819</v>
      </c>
      <c r="I76" s="57">
        <v>0.10714124744552453</v>
      </c>
      <c r="AR76" s="3"/>
      <c r="AS76" s="3"/>
      <c r="AT76" s="3"/>
      <c r="AU76" s="3"/>
      <c r="AV76" s="3"/>
      <c r="AW76" s="3"/>
      <c r="AX76" s="3"/>
      <c r="AY76" s="3"/>
      <c r="AZ76" s="3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 s="7" customFormat="1" ht="15" customHeight="1" x14ac:dyDescent="0.2">
      <c r="G77" s="58"/>
      <c r="AR77" s="3"/>
      <c r="AS77" s="3"/>
      <c r="AT77" s="3"/>
      <c r="AU77" s="3"/>
      <c r="AV77" s="3"/>
      <c r="AW77" s="3"/>
      <c r="AX77" s="3"/>
      <c r="AY77" s="3"/>
      <c r="AZ77" s="3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 s="7" customFormat="1" ht="15" customHeight="1" x14ac:dyDescent="0.2">
      <c r="A78" s="7" t="s">
        <v>17</v>
      </c>
      <c r="B78" s="7">
        <v>13818734.789999999</v>
      </c>
      <c r="C78" s="7">
        <v>0</v>
      </c>
      <c r="D78" s="7">
        <v>13818734.789999999</v>
      </c>
      <c r="E78" s="57">
        <v>1</v>
      </c>
      <c r="F78" s="7">
        <v>140726793.57999998</v>
      </c>
      <c r="G78" s="58">
        <v>162672736.75</v>
      </c>
      <c r="H78" s="7">
        <v>-21945943.170000017</v>
      </c>
      <c r="I78" s="57">
        <v>-0.13490855080238279</v>
      </c>
      <c r="AR78" s="3"/>
      <c r="AS78" s="3"/>
      <c r="AT78" s="3"/>
      <c r="AU78" s="3"/>
      <c r="AV78" s="3"/>
      <c r="AW78" s="3"/>
      <c r="AX78" s="3"/>
      <c r="AY78" s="3"/>
      <c r="AZ78" s="3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 s="7" customFormat="1" ht="15" customHeight="1" x14ac:dyDescent="0.2">
      <c r="G79" s="58"/>
      <c r="AR79" s="3"/>
      <c r="AS79" s="3"/>
      <c r="AT79" s="3"/>
      <c r="AU79" s="3"/>
      <c r="AV79" s="3"/>
      <c r="AW79" s="3"/>
      <c r="AX79" s="3"/>
      <c r="AY79" s="3"/>
      <c r="AZ79" s="3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 s="7" customFormat="1" ht="15" customHeight="1" x14ac:dyDescent="0.2">
      <c r="A80" s="7" t="s">
        <v>18</v>
      </c>
      <c r="B80" s="7">
        <v>20862891.830000002</v>
      </c>
      <c r="C80" s="7">
        <v>22444896.559999999</v>
      </c>
      <c r="D80" s="7">
        <v>-1582004.7299999967</v>
      </c>
      <c r="E80" s="57">
        <v>-7.0483939445698071E-2</v>
      </c>
      <c r="F80" s="7">
        <v>92680113.899999991</v>
      </c>
      <c r="G80" s="58">
        <v>90912208.24000001</v>
      </c>
      <c r="H80" s="7">
        <v>1767905.6599999815</v>
      </c>
      <c r="I80" s="57">
        <v>1.944629543408373E-2</v>
      </c>
      <c r="AR80" s="3"/>
      <c r="AS80" s="3"/>
      <c r="AT80" s="3"/>
      <c r="AU80" s="3"/>
      <c r="AV80" s="3"/>
      <c r="AW80" s="3"/>
      <c r="AX80" s="3"/>
      <c r="AY80" s="3"/>
      <c r="AZ80" s="3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 s="7" customFormat="1" ht="15" customHeight="1" x14ac:dyDescent="0.2">
      <c r="G81" s="58"/>
      <c r="I81" s="57"/>
      <c r="AR81" s="3"/>
      <c r="AS81" s="3"/>
      <c r="AT81" s="3"/>
      <c r="AU81" s="3"/>
      <c r="AV81" s="3"/>
      <c r="AW81" s="3"/>
      <c r="AX81" s="3"/>
      <c r="AY81" s="3"/>
      <c r="AZ81" s="3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 s="7" customFormat="1" ht="15" customHeight="1" x14ac:dyDescent="0.2">
      <c r="A82" s="7" t="s">
        <v>19</v>
      </c>
      <c r="B82" s="7">
        <v>635653.80000000005</v>
      </c>
      <c r="C82" s="7">
        <v>5227024.9800000004</v>
      </c>
      <c r="D82" s="7">
        <v>-4591371.1800000006</v>
      </c>
      <c r="E82" s="57">
        <v>-0.87839090066870129</v>
      </c>
      <c r="F82" s="7">
        <v>81124977.640000001</v>
      </c>
      <c r="G82" s="58">
        <v>100344965.40000001</v>
      </c>
      <c r="H82" s="7">
        <v>-19219987.760000005</v>
      </c>
      <c r="I82" s="57">
        <v>-0.19153913386072088</v>
      </c>
      <c r="AR82" s="3"/>
      <c r="AS82" s="3"/>
      <c r="AT82" s="3"/>
      <c r="AU82" s="3"/>
      <c r="AV82" s="3"/>
      <c r="AW82" s="3"/>
      <c r="AX82" s="3"/>
      <c r="AY82" s="3"/>
      <c r="AZ82" s="3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 s="7" customFormat="1" ht="15" customHeight="1" x14ac:dyDescent="0.2">
      <c r="G83" s="58"/>
      <c r="AR83" s="3"/>
      <c r="AS83" s="3"/>
      <c r="AT83" s="3"/>
      <c r="AU83" s="3"/>
      <c r="AV83" s="3"/>
      <c r="AW83" s="3"/>
      <c r="AX83" s="3"/>
      <c r="AY83" s="3"/>
      <c r="AZ83" s="3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 s="7" customFormat="1" ht="15" customHeight="1" x14ac:dyDescent="0.2">
      <c r="A84" s="7" t="s">
        <v>20</v>
      </c>
      <c r="B84" s="7">
        <v>10883730.16</v>
      </c>
      <c r="C84" s="7">
        <v>9824651.2700000014</v>
      </c>
      <c r="D84" s="7">
        <v>1059078.8899999987</v>
      </c>
      <c r="E84" s="57">
        <v>0.10779811526073622</v>
      </c>
      <c r="F84" s="7">
        <v>61839586.480000004</v>
      </c>
      <c r="G84" s="58">
        <v>61361992.190000005</v>
      </c>
      <c r="H84" s="7">
        <v>477594.28999999911</v>
      </c>
      <c r="I84" s="57">
        <v>7.7832266025716053E-3</v>
      </c>
      <c r="AR84" s="3"/>
      <c r="AS84" s="3"/>
      <c r="AT84" s="3"/>
      <c r="AU84" s="3"/>
      <c r="AV84" s="3"/>
      <c r="AW84" s="3"/>
      <c r="AX84" s="3"/>
      <c r="AY84" s="3"/>
      <c r="AZ84" s="3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  <c r="BP84" s="67"/>
      <c r="BQ84" s="67"/>
      <c r="BR84" s="67"/>
      <c r="BS84" s="67"/>
      <c r="BT84" s="67"/>
      <c r="BU84" s="67"/>
      <c r="BV84" s="67"/>
      <c r="BW84" s="67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 s="7" customFormat="1" ht="15" customHeight="1" x14ac:dyDescent="0.2">
      <c r="G85" s="58"/>
      <c r="AR85" s="3"/>
      <c r="AS85" s="3"/>
      <c r="AT85" s="3"/>
      <c r="AU85" s="3"/>
      <c r="AV85" s="3"/>
      <c r="AW85" s="3"/>
      <c r="AX85" s="3"/>
      <c r="AY85" s="3"/>
      <c r="AZ85" s="3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7"/>
      <c r="BR85" s="67"/>
      <c r="BS85" s="67"/>
      <c r="BT85" s="67"/>
      <c r="BU85" s="67"/>
      <c r="BV85" s="67"/>
      <c r="BW85" s="67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 s="7" customFormat="1" ht="15" customHeight="1" x14ac:dyDescent="0.2">
      <c r="A86" s="7" t="s">
        <v>21</v>
      </c>
      <c r="B86" s="7">
        <v>5962553.2999999998</v>
      </c>
      <c r="C86" s="7">
        <v>6552765.2699999996</v>
      </c>
      <c r="D86" s="7">
        <v>-590211.96999999974</v>
      </c>
      <c r="E86" s="57">
        <v>-9.0070671797465404E-2</v>
      </c>
      <c r="F86" s="7">
        <v>28647170.550000001</v>
      </c>
      <c r="G86" s="58">
        <v>28332951.5</v>
      </c>
      <c r="H86" s="7">
        <v>314219.05000000075</v>
      </c>
      <c r="I86" s="57">
        <v>1.1090233574853673E-2</v>
      </c>
      <c r="AR86" s="3"/>
      <c r="AS86" s="3"/>
      <c r="AT86" s="3"/>
      <c r="AU86" s="3"/>
      <c r="AV86" s="3"/>
      <c r="AW86" s="3"/>
      <c r="AX86" s="3"/>
      <c r="AY86" s="3"/>
      <c r="AZ86" s="3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  <c r="BP86" s="67"/>
      <c r="BQ86" s="67"/>
      <c r="BR86" s="67"/>
      <c r="BS86" s="67"/>
      <c r="BT86" s="67"/>
      <c r="BU86" s="67"/>
      <c r="BV86" s="67"/>
      <c r="BW86" s="67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 s="7" customFormat="1" ht="15" customHeight="1" x14ac:dyDescent="0.2">
      <c r="G87" s="58"/>
      <c r="AR87" s="3"/>
      <c r="AS87" s="3"/>
      <c r="AT87" s="3"/>
      <c r="AU87" s="3"/>
      <c r="AV87" s="3"/>
      <c r="AW87" s="3"/>
      <c r="AX87" s="3"/>
      <c r="AY87" s="3"/>
      <c r="AZ87" s="3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 s="7" customFormat="1" ht="15" customHeight="1" x14ac:dyDescent="0.2">
      <c r="A88" s="7" t="s">
        <v>22</v>
      </c>
      <c r="B88" s="7">
        <v>2530106.91</v>
      </c>
      <c r="C88" s="7">
        <v>2511566.2400000002</v>
      </c>
      <c r="D88" s="7">
        <v>18540.669999999925</v>
      </c>
      <c r="E88" s="57">
        <v>7.3821146759800067E-3</v>
      </c>
      <c r="F88" s="7">
        <v>13071240.380000001</v>
      </c>
      <c r="G88" s="58">
        <v>13267792.299999999</v>
      </c>
      <c r="H88" s="7">
        <v>-196551.91999999806</v>
      </c>
      <c r="I88" s="57">
        <v>-1.4814214419078453E-2</v>
      </c>
      <c r="AR88" s="3"/>
      <c r="AS88" s="3"/>
      <c r="AT88" s="3"/>
      <c r="AU88" s="3"/>
      <c r="AV88" s="3"/>
      <c r="AW88" s="3"/>
      <c r="AX88" s="3"/>
      <c r="AY88" s="3"/>
      <c r="AZ88" s="3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 s="7" customFormat="1" ht="15" customHeight="1" x14ac:dyDescent="0.2">
      <c r="G89" s="58"/>
      <c r="AR89" s="3"/>
      <c r="AS89" s="3"/>
      <c r="AT89" s="3"/>
      <c r="AU89" s="3"/>
      <c r="AV89" s="3"/>
      <c r="AW89" s="3"/>
      <c r="AX89" s="3"/>
      <c r="AY89" s="3"/>
      <c r="AZ89" s="3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67"/>
      <c r="BS89" s="67"/>
      <c r="BT89" s="67"/>
      <c r="BU89" s="67"/>
      <c r="BV89" s="67"/>
      <c r="BW89" s="67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 s="7" customFormat="1" ht="15" customHeight="1" x14ac:dyDescent="0.2">
      <c r="A90" s="7" t="s">
        <v>23</v>
      </c>
      <c r="B90" s="7">
        <v>3913727.76</v>
      </c>
      <c r="C90" s="7">
        <v>6271855.8499999996</v>
      </c>
      <c r="D90" s="7">
        <v>-2358128.09</v>
      </c>
      <c r="E90" s="57">
        <v>-0.37598569648248531</v>
      </c>
      <c r="F90" s="7">
        <v>25585981.020000003</v>
      </c>
      <c r="G90" s="58">
        <v>33858570.949999996</v>
      </c>
      <c r="H90" s="7">
        <v>-8272589.9299999923</v>
      </c>
      <c r="I90" s="57">
        <v>-0.244327793462293</v>
      </c>
      <c r="AR90" s="3"/>
      <c r="AS90" s="3"/>
      <c r="AT90" s="3"/>
      <c r="AU90" s="3"/>
      <c r="AV90" s="3"/>
      <c r="AW90" s="3"/>
      <c r="AX90" s="3"/>
      <c r="AY90" s="3"/>
      <c r="AZ90" s="3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67"/>
      <c r="BM90" s="67"/>
      <c r="BN90" s="67"/>
      <c r="BO90" s="67"/>
      <c r="BP90" s="67"/>
      <c r="BQ90" s="67"/>
      <c r="BR90" s="67"/>
      <c r="BS90" s="67"/>
      <c r="BT90" s="67"/>
      <c r="BU90" s="67"/>
      <c r="BV90" s="67"/>
      <c r="BW90" s="67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 s="7" customFormat="1" ht="15" customHeight="1" x14ac:dyDescent="0.2">
      <c r="G91" s="58"/>
      <c r="AR91" s="3"/>
      <c r="AS91" s="3"/>
      <c r="AT91" s="3"/>
      <c r="AU91" s="3"/>
      <c r="AV91" s="3"/>
      <c r="AW91" s="3"/>
      <c r="AX91" s="3"/>
      <c r="AY91" s="3"/>
      <c r="AZ91" s="3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 s="7" customFormat="1" ht="15" customHeight="1" x14ac:dyDescent="0.2">
      <c r="A92" s="7" t="s">
        <v>24</v>
      </c>
      <c r="B92" s="7">
        <v>432378.32</v>
      </c>
      <c r="C92" s="7">
        <v>299006.81999999995</v>
      </c>
      <c r="D92" s="7">
        <v>133371.50000000006</v>
      </c>
      <c r="E92" s="57">
        <v>0.44604835434857332</v>
      </c>
      <c r="F92" s="7">
        <v>2787374.05</v>
      </c>
      <c r="G92" s="7">
        <v>1975470.4699999997</v>
      </c>
      <c r="H92" s="7">
        <v>811903.58000000007</v>
      </c>
      <c r="I92" s="57">
        <v>0.41099251663326569</v>
      </c>
      <c r="AR92" s="3"/>
      <c r="AS92" s="3"/>
      <c r="AT92" s="3"/>
      <c r="AU92" s="3"/>
      <c r="AV92" s="3"/>
      <c r="AW92" s="3"/>
      <c r="AX92" s="3"/>
      <c r="AY92" s="3"/>
      <c r="AZ92" s="3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 s="7" customFormat="1" ht="15" customHeight="1" x14ac:dyDescent="0.2">
      <c r="AR93" s="3"/>
      <c r="AS93" s="3"/>
      <c r="AT93" s="3"/>
      <c r="AU93" s="3"/>
      <c r="AV93" s="3"/>
      <c r="AW93" s="3"/>
      <c r="AX93" s="3"/>
      <c r="AY93" s="3"/>
      <c r="AZ93" s="3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67"/>
      <c r="BM93" s="67"/>
      <c r="BN93" s="67"/>
      <c r="BO93" s="67"/>
      <c r="BP93" s="67"/>
      <c r="BQ93" s="67"/>
      <c r="BR93" s="67"/>
      <c r="BS93" s="67"/>
      <c r="BT93" s="67"/>
      <c r="BU93" s="67"/>
      <c r="BV93" s="67"/>
      <c r="BW93" s="67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 s="7" customFormat="1" ht="15" customHeight="1" x14ac:dyDescent="0.2">
      <c r="A94" s="7" t="s">
        <v>25</v>
      </c>
      <c r="B94" s="7">
        <v>0</v>
      </c>
      <c r="C94" s="7">
        <v>0</v>
      </c>
      <c r="D94" s="7">
        <v>0</v>
      </c>
      <c r="E94" s="57">
        <v>0</v>
      </c>
      <c r="F94" s="7">
        <v>0</v>
      </c>
      <c r="G94" s="7">
        <v>4084.45</v>
      </c>
      <c r="H94" s="7">
        <v>-4084.45</v>
      </c>
      <c r="I94" s="57">
        <v>-1</v>
      </c>
      <c r="AR94" s="3"/>
      <c r="AS94" s="3"/>
      <c r="AT94" s="3"/>
      <c r="AU94" s="3"/>
      <c r="AV94" s="3"/>
      <c r="AW94" s="3"/>
      <c r="AX94" s="3"/>
      <c r="AY94" s="3"/>
      <c r="AZ94" s="3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 s="7" customFormat="1" ht="15" customHeight="1" x14ac:dyDescent="0.2">
      <c r="AR95" s="3"/>
      <c r="AS95" s="3"/>
      <c r="AT95" s="3"/>
      <c r="AU95" s="3"/>
      <c r="AV95" s="3"/>
      <c r="AW95" s="3"/>
      <c r="AX95" s="3"/>
      <c r="AY95" s="3"/>
      <c r="AZ95" s="3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 s="7" customFormat="1" ht="15" customHeight="1" x14ac:dyDescent="0.2">
      <c r="A96" s="7" t="s">
        <v>26</v>
      </c>
      <c r="B96" s="7">
        <v>802180.51</v>
      </c>
      <c r="C96" s="7">
        <v>837142.38</v>
      </c>
      <c r="D96" s="7">
        <v>-34961.869999999995</v>
      </c>
      <c r="E96" s="57">
        <v>-4.176334974225053E-2</v>
      </c>
      <c r="F96" s="7">
        <v>4144830.46</v>
      </c>
      <c r="G96" s="7">
        <v>4374371.6899999995</v>
      </c>
      <c r="H96" s="7">
        <v>-229541.22999999952</v>
      </c>
      <c r="I96" s="57">
        <v>-5.2474102857957998E-2</v>
      </c>
      <c r="AR96" s="3"/>
      <c r="AS96" s="3"/>
      <c r="AT96" s="3"/>
      <c r="AU96" s="3"/>
      <c r="AV96" s="3"/>
      <c r="AW96" s="3"/>
      <c r="AX96" s="3"/>
      <c r="AY96" s="3"/>
      <c r="AZ96" s="3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67"/>
      <c r="BM96" s="67"/>
      <c r="BN96" s="67"/>
      <c r="BO96" s="67"/>
      <c r="BP96" s="67"/>
      <c r="BQ96" s="67"/>
      <c r="BR96" s="67"/>
      <c r="BS96" s="67"/>
      <c r="BT96" s="67"/>
      <c r="BU96" s="67"/>
      <c r="BV96" s="67"/>
      <c r="BW96" s="67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 s="7" customFormat="1" ht="15" customHeight="1" x14ac:dyDescent="0.2">
      <c r="AR97" s="3"/>
      <c r="AS97" s="3"/>
      <c r="AT97" s="3"/>
      <c r="AU97" s="3"/>
      <c r="AV97" s="3"/>
      <c r="AW97" s="3"/>
      <c r="AX97" s="3"/>
      <c r="AY97" s="3"/>
      <c r="AZ97" s="3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67"/>
      <c r="BM97" s="67"/>
      <c r="BN97" s="67"/>
      <c r="BO97" s="67"/>
      <c r="BP97" s="67"/>
      <c r="BQ97" s="67"/>
      <c r="BR97" s="67"/>
      <c r="BS97" s="67"/>
      <c r="BT97" s="67"/>
      <c r="BU97" s="67"/>
      <c r="BV97" s="67"/>
      <c r="BW97" s="67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 s="7" customFormat="1" ht="15" customHeight="1" x14ac:dyDescent="0.2">
      <c r="A98" s="7" t="s">
        <v>27</v>
      </c>
      <c r="B98" s="7">
        <v>0</v>
      </c>
      <c r="C98" s="7">
        <v>0</v>
      </c>
      <c r="D98" s="7">
        <v>0</v>
      </c>
      <c r="E98" s="57">
        <v>0</v>
      </c>
      <c r="F98" s="7">
        <v>0</v>
      </c>
      <c r="G98" s="7">
        <v>0</v>
      </c>
      <c r="H98" s="7">
        <v>0</v>
      </c>
      <c r="I98" s="57">
        <v>0</v>
      </c>
      <c r="AR98" s="3"/>
      <c r="AS98" s="3"/>
      <c r="AT98" s="3"/>
      <c r="AU98" s="3"/>
      <c r="AV98" s="3"/>
      <c r="AW98" s="3"/>
      <c r="AX98" s="3"/>
      <c r="AY98" s="3"/>
      <c r="AZ98" s="3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67"/>
      <c r="BM98" s="67"/>
      <c r="BN98" s="67"/>
      <c r="BO98" s="67"/>
      <c r="BP98" s="67"/>
      <c r="BQ98" s="67"/>
      <c r="BR98" s="67"/>
      <c r="BS98" s="67"/>
      <c r="BT98" s="67"/>
      <c r="BU98" s="67"/>
      <c r="BV98" s="67"/>
      <c r="BW98" s="67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 s="7" customFormat="1" ht="15" customHeight="1" x14ac:dyDescent="0.2">
      <c r="AR99" s="3"/>
      <c r="AS99" s="3"/>
      <c r="AT99" s="3"/>
      <c r="AU99" s="3"/>
      <c r="AV99" s="3"/>
      <c r="AW99" s="3"/>
      <c r="AX99" s="3"/>
      <c r="AY99" s="3"/>
      <c r="AZ99" s="3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 s="7" customFormat="1" ht="15" customHeight="1" x14ac:dyDescent="0.2">
      <c r="A100" s="7" t="s">
        <v>28</v>
      </c>
      <c r="B100" s="7">
        <v>323252.69999999995</v>
      </c>
      <c r="C100" s="7">
        <v>1002971.28</v>
      </c>
      <c r="D100" s="7">
        <v>-679718.58000000007</v>
      </c>
      <c r="E100" s="57">
        <v>-0.67770492889886147</v>
      </c>
      <c r="F100" s="7">
        <v>4785638.1599999992</v>
      </c>
      <c r="G100" s="7">
        <v>4319443.46</v>
      </c>
      <c r="H100" s="7">
        <v>466194.69999999925</v>
      </c>
      <c r="I100" s="57">
        <v>0.1079293442123211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 s="7" customFormat="1" ht="15" customHeight="1" x14ac:dyDescent="0.2"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 s="7" customFormat="1" ht="15" customHeight="1" x14ac:dyDescent="0.2">
      <c r="A102" s="7" t="s">
        <v>29</v>
      </c>
      <c r="B102" s="7">
        <v>0</v>
      </c>
      <c r="C102" s="7">
        <v>0</v>
      </c>
      <c r="D102" s="7">
        <v>0</v>
      </c>
      <c r="E102" s="57">
        <v>0</v>
      </c>
      <c r="F102" s="7">
        <v>0</v>
      </c>
      <c r="G102" s="7">
        <v>0</v>
      </c>
      <c r="H102" s="7">
        <v>0</v>
      </c>
      <c r="I102" s="57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s="7" customFormat="1" ht="15" customHeight="1" x14ac:dyDescent="0.2">
      <c r="E103" s="57"/>
      <c r="G103" s="58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s="7" customFormat="1" ht="15" customHeight="1" x14ac:dyDescent="0.2">
      <c r="A104" s="7" t="s">
        <v>201</v>
      </c>
      <c r="B104" s="7">
        <v>237841.61</v>
      </c>
      <c r="C104" s="7">
        <v>473817.42</v>
      </c>
      <c r="D104" s="7">
        <v>-235975.81</v>
      </c>
      <c r="E104" s="57">
        <v>-0.4980310981390258</v>
      </c>
      <c r="F104" s="7">
        <v>1133609.6600000001</v>
      </c>
      <c r="G104" s="58">
        <v>1777432</v>
      </c>
      <c r="H104" s="7">
        <v>-643822.33999999985</v>
      </c>
      <c r="I104" s="57">
        <v>-0.36222051814077832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 s="7" customFormat="1" ht="15" customHeight="1" x14ac:dyDescent="0.2">
      <c r="G105" s="58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 s="7" customFormat="1" ht="15" customHeight="1" x14ac:dyDescent="0.2">
      <c r="A106" s="7" t="s">
        <v>30</v>
      </c>
      <c r="B106" s="7">
        <v>0</v>
      </c>
      <c r="C106" s="7">
        <v>0</v>
      </c>
      <c r="D106" s="7">
        <v>0</v>
      </c>
      <c r="E106" s="57">
        <v>0</v>
      </c>
      <c r="F106" s="7">
        <v>0</v>
      </c>
      <c r="G106" s="7">
        <v>0</v>
      </c>
      <c r="H106" s="7">
        <v>0</v>
      </c>
      <c r="I106" s="57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s="7" customFormat="1" ht="15" customHeight="1" x14ac:dyDescent="0.2">
      <c r="G107" s="58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s="7" customFormat="1" ht="15" customHeight="1" x14ac:dyDescent="0.2">
      <c r="A108" s="7" t="s">
        <v>31</v>
      </c>
      <c r="B108" s="15">
        <v>6534750.2000000002</v>
      </c>
      <c r="C108" s="15">
        <v>8513280.9800000004</v>
      </c>
      <c r="D108" s="20">
        <v>-1978530.7800000003</v>
      </c>
      <c r="E108" s="59">
        <v>-0.23240520131405321</v>
      </c>
      <c r="F108" s="15">
        <v>51046258.910000004</v>
      </c>
      <c r="G108" s="68">
        <v>52784413.359999999</v>
      </c>
      <c r="H108" s="20">
        <v>-1738154.4499999955</v>
      </c>
      <c r="I108" s="59">
        <v>-3.2929312639044465E-2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s="7" customFormat="1" ht="15" customHeight="1" x14ac:dyDescent="0.2">
      <c r="D109" s="24"/>
      <c r="E109" s="69"/>
      <c r="F109" s="69"/>
      <c r="G109" s="58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 s="7" customFormat="1" ht="15" customHeight="1" thickBot="1" x14ac:dyDescent="0.25">
      <c r="A110" s="7" t="s">
        <v>32</v>
      </c>
      <c r="B110" s="60">
        <v>382403572.42000002</v>
      </c>
      <c r="C110" s="60">
        <v>343988289.13000005</v>
      </c>
      <c r="D110" s="60">
        <v>38415283.289999954</v>
      </c>
      <c r="E110" s="61">
        <v>0.11167613696140118</v>
      </c>
      <c r="F110" s="60">
        <v>1981790775.3000002</v>
      </c>
      <c r="G110" s="60">
        <v>1903231426.3800004</v>
      </c>
      <c r="H110" s="60">
        <v>78559348.91999957</v>
      </c>
      <c r="I110" s="61">
        <v>4.1276824158700265E-2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 s="7" customFormat="1" ht="15" customHeight="1" thickTop="1" x14ac:dyDescent="0.2">
      <c r="B111" s="22"/>
      <c r="C111" s="23"/>
      <c r="D111" s="24"/>
      <c r="G111" s="25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 s="7" customFormat="1" ht="15" customHeight="1" x14ac:dyDescent="0.2">
      <c r="A112" s="7" t="s">
        <v>33</v>
      </c>
      <c r="B112" s="62"/>
      <c r="C112" s="63"/>
      <c r="D112" s="64"/>
      <c r="E112" s="65"/>
      <c r="F112" s="65"/>
      <c r="G112" s="66"/>
      <c r="H112" s="65"/>
      <c r="I112" s="65"/>
      <c r="M112" s="27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 s="7" customFormat="1" ht="15" customHeight="1" x14ac:dyDescent="0.2">
      <c r="B113" s="22"/>
      <c r="C113" s="23"/>
      <c r="D113" s="24"/>
      <c r="G113" s="25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 s="7" customFormat="1" ht="15" customHeight="1" x14ac:dyDescent="0.25">
      <c r="A114" s="116" t="s">
        <v>325</v>
      </c>
      <c r="B114" s="70"/>
      <c r="C114" s="71"/>
      <c r="D114" s="18"/>
      <c r="E114" s="3"/>
      <c r="F114" s="67"/>
      <c r="G114" s="72"/>
      <c r="H114" s="3"/>
      <c r="I114" s="3"/>
      <c r="J114" s="3"/>
      <c r="K114" s="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 s="7" customFormat="1" ht="15" customHeight="1" x14ac:dyDescent="0.2">
      <c r="A115" s="3"/>
      <c r="B115" s="70"/>
      <c r="C115" s="71"/>
      <c r="D115" s="18"/>
      <c r="E115" s="3"/>
      <c r="F115" s="67"/>
      <c r="G115" s="72"/>
      <c r="H115" s="3"/>
      <c r="I115" s="3"/>
      <c r="J115" s="3"/>
      <c r="K115" s="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s="7" customFormat="1" ht="15" customHeight="1" x14ac:dyDescent="0.25">
      <c r="A116" s="115" t="s">
        <v>39</v>
      </c>
      <c r="H116" s="14"/>
      <c r="I116" s="14"/>
      <c r="J116" s="14"/>
      <c r="K116" s="14" t="s">
        <v>1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s="7" customFormat="1" ht="15" customHeight="1" x14ac:dyDescent="0.25">
      <c r="A117" s="115" t="s">
        <v>279</v>
      </c>
      <c r="H117" s="14"/>
      <c r="I117" s="14"/>
      <c r="J117" s="14"/>
      <c r="K117" s="14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s="7" customFormat="1" ht="15" customHeight="1" x14ac:dyDescent="0.2">
      <c r="A118" s="65"/>
      <c r="B118" s="7" t="s">
        <v>0</v>
      </c>
      <c r="C118" s="7" t="s">
        <v>0</v>
      </c>
      <c r="M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s="7" customFormat="1" ht="15" customHeight="1" x14ac:dyDescent="0.2">
      <c r="A119" s="12" t="s">
        <v>309</v>
      </c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s="7" customFormat="1" ht="15" customHeight="1" x14ac:dyDescent="0.2">
      <c r="A120" s="12" t="s">
        <v>303</v>
      </c>
      <c r="B120" s="3"/>
      <c r="C120" s="3"/>
      <c r="D120" s="3"/>
      <c r="E120" s="3"/>
      <c r="F120" s="3"/>
      <c r="G120" s="3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s="7" customFormat="1" ht="15" customHeight="1" x14ac:dyDescent="0.25">
      <c r="A121" s="8"/>
      <c r="B121" s="40"/>
      <c r="C121" s="40"/>
      <c r="D121" s="34" t="s">
        <v>308</v>
      </c>
      <c r="E121" s="34" t="s">
        <v>302</v>
      </c>
      <c r="F121" s="40" t="s">
        <v>40</v>
      </c>
      <c r="G121" s="43" t="s">
        <v>40</v>
      </c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s="7" customFormat="1" ht="15" customHeight="1" x14ac:dyDescent="0.25">
      <c r="A122" s="8"/>
      <c r="B122" s="40" t="s">
        <v>315</v>
      </c>
      <c r="C122" s="40" t="s">
        <v>315</v>
      </c>
      <c r="D122" s="31" t="s">
        <v>37</v>
      </c>
      <c r="E122" s="34" t="s">
        <v>37</v>
      </c>
      <c r="F122" s="40" t="s">
        <v>41</v>
      </c>
      <c r="G122" s="43" t="s">
        <v>41</v>
      </c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 s="7" customFormat="1" ht="15" customHeight="1" x14ac:dyDescent="0.25">
      <c r="A123" s="3"/>
      <c r="B123" s="108">
        <v>2014</v>
      </c>
      <c r="C123" s="108">
        <v>2013</v>
      </c>
      <c r="D123" s="38">
        <v>41973</v>
      </c>
      <c r="E123" s="38">
        <v>41608</v>
      </c>
      <c r="F123" s="109" t="s">
        <v>13</v>
      </c>
      <c r="G123" s="109" t="s">
        <v>10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 s="7" customFormat="1" ht="15" customHeight="1" x14ac:dyDescent="0.2">
      <c r="A124" s="3"/>
      <c r="B124" s="3"/>
      <c r="C124" s="3"/>
      <c r="D124" s="3"/>
      <c r="E124" s="3"/>
      <c r="F124" s="3"/>
      <c r="G124" s="3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s="7" customFormat="1" ht="15" customHeight="1" x14ac:dyDescent="0.25">
      <c r="A125" s="41" t="s">
        <v>251</v>
      </c>
      <c r="B125" s="3"/>
      <c r="C125" s="3"/>
      <c r="D125" s="3"/>
      <c r="E125" s="3"/>
      <c r="F125" s="3"/>
      <c r="G125" s="3"/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s="7" customFormat="1" ht="15" customHeight="1" x14ac:dyDescent="0.2">
      <c r="A126" s="3" t="s">
        <v>42</v>
      </c>
      <c r="B126" s="17">
        <v>170990199.82999998</v>
      </c>
      <c r="C126" s="17">
        <v>161098816.94</v>
      </c>
      <c r="D126" s="18">
        <v>758589935.3599999</v>
      </c>
      <c r="E126" s="18">
        <v>700871037.56999993</v>
      </c>
      <c r="F126" s="18">
        <v>57718897.789999962</v>
      </c>
      <c r="G126" s="73">
        <v>8.2400000000000029E-2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s="7" customFormat="1" ht="15" customHeight="1" x14ac:dyDescent="0.2">
      <c r="A127" s="3" t="s">
        <v>252</v>
      </c>
      <c r="B127" s="13">
        <v>1666666</v>
      </c>
      <c r="C127" s="13">
        <v>1666666</v>
      </c>
      <c r="D127" s="3">
        <v>8333330</v>
      </c>
      <c r="E127" s="3">
        <v>8333330</v>
      </c>
      <c r="F127" s="3">
        <v>0</v>
      </c>
      <c r="G127" s="73">
        <v>0</v>
      </c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s="7" customFormat="1" ht="15" customHeight="1" x14ac:dyDescent="0.2">
      <c r="A128" s="3" t="s">
        <v>43</v>
      </c>
      <c r="B128" s="13">
        <v>34049400.270000003</v>
      </c>
      <c r="C128" s="13">
        <v>32102166.390000004</v>
      </c>
      <c r="D128" s="3">
        <v>174354093.99000001</v>
      </c>
      <c r="E128" s="3">
        <v>168654580.80000004</v>
      </c>
      <c r="F128" s="3">
        <v>5699513.1899999678</v>
      </c>
      <c r="G128" s="73">
        <v>3.3800000000000052E-2</v>
      </c>
      <c r="L128" s="3"/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 s="7" customFormat="1" ht="15" customHeight="1" x14ac:dyDescent="0.2">
      <c r="A129" s="3" t="s">
        <v>253</v>
      </c>
      <c r="B129" s="13">
        <v>522698.46</v>
      </c>
      <c r="C129" s="13">
        <v>508553.08</v>
      </c>
      <c r="D129" s="3">
        <v>2872607.11</v>
      </c>
      <c r="E129" s="3">
        <v>508553.08</v>
      </c>
      <c r="F129" s="3">
        <v>2364054.0299999998</v>
      </c>
      <c r="G129" s="73">
        <v>4.6486000000000001</v>
      </c>
      <c r="L129" s="3"/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 s="7" customFormat="1" ht="15" customHeight="1" x14ac:dyDescent="0.2">
      <c r="A130" s="3" t="s">
        <v>254</v>
      </c>
      <c r="B130" s="13">
        <v>1247136.58</v>
      </c>
      <c r="C130" s="13">
        <v>431880.88</v>
      </c>
      <c r="D130" s="3">
        <v>6814002.2400000002</v>
      </c>
      <c r="E130" s="3">
        <v>1449429.3900000001</v>
      </c>
      <c r="F130" s="3">
        <v>5364572.8499999996</v>
      </c>
      <c r="G130" s="73">
        <v>3.7012</v>
      </c>
      <c r="L130" s="3"/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 s="7" customFormat="1" ht="15" customHeight="1" x14ac:dyDescent="0.2">
      <c r="A131" s="3" t="s">
        <v>255</v>
      </c>
      <c r="B131" s="13">
        <v>5519339.0300000003</v>
      </c>
      <c r="C131" s="13">
        <v>5531474.2800000003</v>
      </c>
      <c r="D131" s="3">
        <v>27423674.490000002</v>
      </c>
      <c r="E131" s="3">
        <v>25730421.990000002</v>
      </c>
      <c r="F131" s="3">
        <v>1693252.5</v>
      </c>
      <c r="G131" s="73">
        <v>6.5800000000000081E-2</v>
      </c>
      <c r="L131" s="3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s="7" customFormat="1" ht="15" customHeight="1" x14ac:dyDescent="0.2">
      <c r="A132" s="3" t="s">
        <v>256</v>
      </c>
      <c r="B132" s="13">
        <v>22099731.98</v>
      </c>
      <c r="C132" s="13">
        <v>22148355.34</v>
      </c>
      <c r="D132" s="3">
        <v>109838975.47</v>
      </c>
      <c r="E132" s="3">
        <v>103024784.76000001</v>
      </c>
      <c r="F132" s="3">
        <v>6814190.7099999934</v>
      </c>
      <c r="G132" s="73">
        <v>6.6100000000000048E-2</v>
      </c>
      <c r="L132" s="3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 s="7" customFormat="1" ht="15" customHeight="1" x14ac:dyDescent="0.2">
      <c r="A133" s="3" t="s">
        <v>257</v>
      </c>
      <c r="B133" s="13">
        <v>85632.79</v>
      </c>
      <c r="C133" s="13">
        <v>0</v>
      </c>
      <c r="D133" s="3">
        <v>98139.799999999988</v>
      </c>
      <c r="E133" s="3">
        <v>7389.47</v>
      </c>
      <c r="F133" s="3">
        <v>90750.329999999987</v>
      </c>
      <c r="G133" s="73">
        <v>12.281000000000001</v>
      </c>
      <c r="L133" s="3"/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 s="7" customFormat="1" ht="15" customHeight="1" x14ac:dyDescent="0.2">
      <c r="A134" s="3" t="s">
        <v>258</v>
      </c>
      <c r="B134" s="13">
        <v>13735099.699999999</v>
      </c>
      <c r="C134" s="13">
        <v>11810124.43</v>
      </c>
      <c r="D134" s="3">
        <v>74350454.280000001</v>
      </c>
      <c r="E134" s="3">
        <v>72120418.219999999</v>
      </c>
      <c r="F134" s="3">
        <v>2230036.0600000024</v>
      </c>
      <c r="G134" s="73">
        <v>3.0899999999999928E-2</v>
      </c>
      <c r="L134" s="3"/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 s="7" customFormat="1" ht="15" customHeight="1" x14ac:dyDescent="0.2">
      <c r="A135" s="3" t="s">
        <v>259</v>
      </c>
      <c r="B135" s="13">
        <v>92971.82</v>
      </c>
      <c r="C135" s="13">
        <v>10917</v>
      </c>
      <c r="D135" s="3">
        <v>465246.06000000006</v>
      </c>
      <c r="E135" s="3">
        <v>104728.9</v>
      </c>
      <c r="F135" s="3">
        <v>360517.16000000003</v>
      </c>
      <c r="G135" s="73">
        <v>3.4424000000000001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 s="7" customFormat="1" ht="15" customHeight="1" x14ac:dyDescent="0.2">
      <c r="A136" s="3" t="s">
        <v>260</v>
      </c>
      <c r="B136" s="13">
        <v>650122.86</v>
      </c>
      <c r="C136" s="13">
        <v>667518.81000000006</v>
      </c>
      <c r="D136" s="3">
        <v>3288733.86</v>
      </c>
      <c r="E136" s="3">
        <v>3448589.39</v>
      </c>
      <c r="F136" s="3">
        <v>-159855.53000000026</v>
      </c>
      <c r="G136" s="73">
        <v>-4.6399999999999997E-2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 s="7" customFormat="1" ht="15" customHeight="1" x14ac:dyDescent="0.2">
      <c r="A137" s="3" t="s">
        <v>261</v>
      </c>
      <c r="B137" s="13">
        <v>62597.24</v>
      </c>
      <c r="C137" s="13">
        <v>63656.17</v>
      </c>
      <c r="D137" s="3">
        <v>328746.03999999998</v>
      </c>
      <c r="E137" s="3">
        <v>371470.17</v>
      </c>
      <c r="F137" s="3">
        <v>-42724.130000000005</v>
      </c>
      <c r="G137" s="73">
        <v>-0.11499999999999999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 s="7" customFormat="1" ht="15" customHeight="1" x14ac:dyDescent="0.2">
      <c r="A138" s="3" t="s">
        <v>213</v>
      </c>
      <c r="B138" s="13">
        <v>0</v>
      </c>
      <c r="C138" s="13">
        <v>0</v>
      </c>
      <c r="D138" s="3">
        <v>0</v>
      </c>
      <c r="E138" s="3">
        <v>0</v>
      </c>
      <c r="F138" s="3">
        <v>0</v>
      </c>
      <c r="G138" s="73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 s="7" customFormat="1" ht="15" customHeight="1" x14ac:dyDescent="0.2">
      <c r="A139" s="3" t="s">
        <v>262</v>
      </c>
      <c r="B139" s="13">
        <v>0</v>
      </c>
      <c r="C139" s="13">
        <v>0</v>
      </c>
      <c r="D139" s="3">
        <v>0</v>
      </c>
      <c r="E139" s="3">
        <v>0</v>
      </c>
      <c r="F139" s="3">
        <v>0</v>
      </c>
      <c r="G139" s="73">
        <v>0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 s="7" customFormat="1" ht="15" customHeight="1" x14ac:dyDescent="0.2">
      <c r="A140" s="3" t="s">
        <v>263</v>
      </c>
      <c r="B140" s="13">
        <v>1632.98</v>
      </c>
      <c r="C140" s="13">
        <v>10332.969999999999</v>
      </c>
      <c r="D140" s="3">
        <v>208934.23</v>
      </c>
      <c r="E140" s="3">
        <v>993084.97</v>
      </c>
      <c r="F140" s="3">
        <v>-784150.74</v>
      </c>
      <c r="G140" s="73">
        <v>-0.78959999999999997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 s="7" customFormat="1" ht="15" customHeight="1" x14ac:dyDescent="0.2">
      <c r="A141" s="3" t="s">
        <v>290</v>
      </c>
      <c r="B141" s="13">
        <v>255324.56</v>
      </c>
      <c r="C141" s="13">
        <v>25752.29</v>
      </c>
      <c r="D141" s="3">
        <v>1624558.1</v>
      </c>
      <c r="E141" s="3">
        <v>152878.33000000002</v>
      </c>
      <c r="F141" s="3">
        <v>1471679.77</v>
      </c>
      <c r="G141" s="73">
        <v>9.6265000000000001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 s="7" customFormat="1" ht="15" customHeight="1" x14ac:dyDescent="0.2">
      <c r="A142" s="3" t="s">
        <v>44</v>
      </c>
      <c r="B142" s="15">
        <v>250000</v>
      </c>
      <c r="C142" s="15">
        <v>250000</v>
      </c>
      <c r="D142" s="20">
        <v>1250000</v>
      </c>
      <c r="E142" s="20">
        <v>1250000</v>
      </c>
      <c r="F142" s="20">
        <v>0</v>
      </c>
      <c r="G142" s="59">
        <v>0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 s="7" customFormat="1" ht="15" customHeight="1" x14ac:dyDescent="0.2">
      <c r="A143" s="3" t="s">
        <v>264</v>
      </c>
      <c r="B143" s="17">
        <v>251228554.09999999</v>
      </c>
      <c r="C143" s="17">
        <v>236326214.58000001</v>
      </c>
      <c r="D143" s="18">
        <v>1169841431.0299995</v>
      </c>
      <c r="E143" s="18">
        <v>1087020697.0400002</v>
      </c>
      <c r="F143" s="18">
        <v>82820733.98999992</v>
      </c>
      <c r="G143" s="73">
        <v>7.6200000000000045E-2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 s="7" customFormat="1" ht="15" customHeight="1" x14ac:dyDescent="0.2">
      <c r="B144" s="47"/>
      <c r="C144" s="47"/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 s="7" customFormat="1" ht="15" customHeight="1" x14ac:dyDescent="0.25">
      <c r="A145" s="41" t="s">
        <v>265</v>
      </c>
      <c r="B145" s="47"/>
      <c r="C145" s="47"/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 s="7" customFormat="1" ht="15" customHeight="1" x14ac:dyDescent="0.2">
      <c r="A146" s="3" t="s">
        <v>42</v>
      </c>
      <c r="B146" s="17">
        <v>20862891.830000002</v>
      </c>
      <c r="C146" s="17">
        <v>22444896.559999999</v>
      </c>
      <c r="D146" s="18">
        <v>92680113.899999991</v>
      </c>
      <c r="E146" s="18">
        <v>90912210.439999998</v>
      </c>
      <c r="F146" s="18">
        <v>1767903.4599999934</v>
      </c>
      <c r="G146" s="73">
        <v>1.9400000000000084E-2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 s="7" customFormat="1" ht="15" customHeight="1" x14ac:dyDescent="0.2">
      <c r="A147" s="3" t="s">
        <v>266</v>
      </c>
      <c r="B147" s="13">
        <v>3083774.42</v>
      </c>
      <c r="C147" s="13">
        <v>1683226.77</v>
      </c>
      <c r="D147" s="3">
        <v>15575440.959999999</v>
      </c>
      <c r="E147" s="3">
        <v>13739239.239999998</v>
      </c>
      <c r="F147" s="3">
        <v>1836201.7200000007</v>
      </c>
      <c r="G147" s="73">
        <v>0.13359999999999994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 s="7" customFormat="1" ht="15" customHeight="1" x14ac:dyDescent="0.2">
      <c r="A148" s="3" t="s">
        <v>255</v>
      </c>
      <c r="B148" s="13">
        <v>569471.01</v>
      </c>
      <c r="C148" s="13">
        <v>672441.95</v>
      </c>
      <c r="D148" s="3">
        <v>2770878.9400000004</v>
      </c>
      <c r="E148" s="3">
        <v>2703401.5999999996</v>
      </c>
      <c r="F148" s="3">
        <v>67477.340000000782</v>
      </c>
      <c r="G148" s="73">
        <v>2.4999999999999911E-2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 s="7" customFormat="1" ht="15" customHeight="1" x14ac:dyDescent="0.2">
      <c r="A149" s="3" t="s">
        <v>213</v>
      </c>
      <c r="B149" s="13">
        <v>0</v>
      </c>
      <c r="C149" s="13">
        <v>0</v>
      </c>
      <c r="D149" s="3">
        <v>0</v>
      </c>
      <c r="E149" s="3">
        <v>0</v>
      </c>
      <c r="F149" s="3">
        <v>0</v>
      </c>
      <c r="G149" s="73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 s="7" customFormat="1" ht="15" customHeight="1" x14ac:dyDescent="0.2">
      <c r="A150" s="3" t="s">
        <v>256</v>
      </c>
      <c r="B150" s="15">
        <v>2280179.25</v>
      </c>
      <c r="C150" s="15">
        <v>2692474.24</v>
      </c>
      <c r="D150" s="20">
        <v>11161269.32</v>
      </c>
      <c r="E150" s="20">
        <v>10824407.34</v>
      </c>
      <c r="F150" s="20">
        <v>336861.98000000045</v>
      </c>
      <c r="G150" s="59">
        <v>3.1099999999999905E-2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 s="7" customFormat="1" ht="15" customHeight="1" x14ac:dyDescent="0.2">
      <c r="A151" s="3" t="s">
        <v>267</v>
      </c>
      <c r="B151" s="17">
        <v>26796316.510000002</v>
      </c>
      <c r="C151" s="17">
        <v>27493039.519999996</v>
      </c>
      <c r="D151" s="18">
        <v>122187703.11999997</v>
      </c>
      <c r="E151" s="18">
        <v>118179258.61999999</v>
      </c>
      <c r="F151" s="18">
        <v>4008444.4999999953</v>
      </c>
      <c r="G151" s="73">
        <v>3.3900000000000041E-2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s="7" customFormat="1" ht="15" customHeight="1" x14ac:dyDescent="0.2">
      <c r="B152" s="47"/>
      <c r="C152" s="47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 s="7" customFormat="1" ht="15" customHeight="1" x14ac:dyDescent="0.25">
      <c r="A153" s="41" t="s">
        <v>268</v>
      </c>
      <c r="B153" s="47"/>
      <c r="C153" s="47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 s="7" customFormat="1" ht="15" customHeight="1" x14ac:dyDescent="0.2">
      <c r="A154" s="3" t="s">
        <v>42</v>
      </c>
      <c r="B154" s="17">
        <v>144475570.70000002</v>
      </c>
      <c r="C154" s="17">
        <v>118930493.14</v>
      </c>
      <c r="D154" s="18">
        <v>715627265.14999998</v>
      </c>
      <c r="E154" s="18">
        <v>646373953.46000004</v>
      </c>
      <c r="F154" s="18">
        <v>69253311.689999938</v>
      </c>
      <c r="G154" s="73">
        <v>0.10709999999999997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 s="7" customFormat="1" ht="15" customHeight="1" x14ac:dyDescent="0.2">
      <c r="A155" s="3" t="s">
        <v>269</v>
      </c>
      <c r="B155" s="74">
        <v>0</v>
      </c>
      <c r="C155" s="74">
        <v>0</v>
      </c>
      <c r="D155" s="48">
        <v>0</v>
      </c>
      <c r="E155" s="48">
        <v>0</v>
      </c>
      <c r="F155" s="48">
        <v>0</v>
      </c>
      <c r="G155" s="73">
        <v>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 s="7" customFormat="1" ht="15" customHeight="1" x14ac:dyDescent="0.2">
      <c r="A156" s="3" t="s">
        <v>270</v>
      </c>
      <c r="B156" s="74">
        <v>4416292.63</v>
      </c>
      <c r="C156" s="74">
        <v>4296684.55</v>
      </c>
      <c r="D156" s="48">
        <v>11650196.68</v>
      </c>
      <c r="E156" s="48">
        <v>7853304.5899999999</v>
      </c>
      <c r="F156" s="48">
        <v>3796892.09</v>
      </c>
      <c r="G156" s="75">
        <v>0.48350000000000004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 s="7" customFormat="1" ht="15" customHeight="1" x14ac:dyDescent="0.2">
      <c r="A157" s="3" t="s">
        <v>289</v>
      </c>
      <c r="B157" s="74">
        <v>0</v>
      </c>
      <c r="C157" s="74">
        <v>17995</v>
      </c>
      <c r="D157" s="48">
        <v>0</v>
      </c>
      <c r="E157" s="48">
        <v>17995</v>
      </c>
      <c r="F157" s="48">
        <v>-17995</v>
      </c>
      <c r="G157" s="75">
        <v>-1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 s="7" customFormat="1" ht="15" customHeight="1" x14ac:dyDescent="0.2">
      <c r="A158" s="3" t="s">
        <v>281</v>
      </c>
      <c r="B158" s="74">
        <v>246057.76</v>
      </c>
      <c r="C158" s="74">
        <v>0</v>
      </c>
      <c r="D158" s="48">
        <v>283662.76</v>
      </c>
      <c r="E158" s="48">
        <v>158553.29999999999</v>
      </c>
      <c r="F158" s="48">
        <v>125109.46000000002</v>
      </c>
      <c r="G158" s="75">
        <v>0.78909999999999991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 s="7" customFormat="1" ht="15" customHeight="1" x14ac:dyDescent="0.2">
      <c r="A159" s="3" t="s">
        <v>282</v>
      </c>
      <c r="B159" s="74">
        <v>805054</v>
      </c>
      <c r="C159" s="74">
        <v>992420</v>
      </c>
      <c r="D159" s="48">
        <v>2844911</v>
      </c>
      <c r="E159" s="48">
        <v>1954931</v>
      </c>
      <c r="F159" s="48">
        <v>889980</v>
      </c>
      <c r="G159" s="75">
        <v>0.45520000000000005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s="7" customFormat="1" ht="15" customHeight="1" x14ac:dyDescent="0.2">
      <c r="A160" s="3" t="s">
        <v>271</v>
      </c>
      <c r="B160" s="15">
        <v>6581849.2000000002</v>
      </c>
      <c r="C160" s="15">
        <v>6293992.0999999996</v>
      </c>
      <c r="D160" s="76">
        <v>43869840.600000009</v>
      </c>
      <c r="E160" s="76">
        <v>69732733.929999992</v>
      </c>
      <c r="F160" s="76">
        <v>-25862893.329999983</v>
      </c>
      <c r="G160" s="59">
        <v>-0.37090000000000001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 s="7" customFormat="1" ht="15" customHeight="1" x14ac:dyDescent="0.2">
      <c r="A161" s="3" t="s">
        <v>272</v>
      </c>
      <c r="B161" s="17">
        <v>156524824.28999999</v>
      </c>
      <c r="C161" s="17">
        <v>130531584.78999999</v>
      </c>
      <c r="D161" s="18">
        <v>774275876.18999994</v>
      </c>
      <c r="E161" s="18">
        <v>726091471.27999997</v>
      </c>
      <c r="F161" s="18">
        <v>48184404.909999952</v>
      </c>
      <c r="G161" s="73">
        <v>6.6400000000000015E-2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 s="7" customFormat="1" ht="15" customHeight="1" x14ac:dyDescent="0.2">
      <c r="B162" s="47"/>
      <c r="C162" s="47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 s="7" customFormat="1" ht="15" customHeight="1" x14ac:dyDescent="0.25">
      <c r="A163" s="41" t="s">
        <v>273</v>
      </c>
      <c r="B163" s="17"/>
      <c r="C163" s="17"/>
      <c r="D163" s="18"/>
      <c r="E163" s="18"/>
      <c r="F163" s="18"/>
      <c r="G163" s="7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 s="7" customFormat="1" ht="15" customHeight="1" x14ac:dyDescent="0.2">
      <c r="A164" s="3" t="s">
        <v>42</v>
      </c>
      <c r="B164" s="17">
        <v>13818734.789999999</v>
      </c>
      <c r="C164" s="17">
        <v>0</v>
      </c>
      <c r="D164" s="18">
        <v>140726793.57999998</v>
      </c>
      <c r="E164" s="18">
        <v>162672736.75</v>
      </c>
      <c r="F164" s="18">
        <v>-21945943.170000017</v>
      </c>
      <c r="G164" s="73">
        <v>-0.13490000000000002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 s="7" customFormat="1" ht="15" customHeight="1" x14ac:dyDescent="0.2">
      <c r="A165" s="3" t="s">
        <v>271</v>
      </c>
      <c r="B165" s="15">
        <v>6164272.2199999997</v>
      </c>
      <c r="C165" s="15">
        <v>1504266.3299999998</v>
      </c>
      <c r="D165" s="20">
        <v>17107497.049999997</v>
      </c>
      <c r="E165" s="20">
        <v>23388164</v>
      </c>
      <c r="F165" s="20">
        <v>-6280666.950000003</v>
      </c>
      <c r="G165" s="59">
        <v>-0.26849999999999996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 s="7" customFormat="1" ht="15" customHeight="1" x14ac:dyDescent="0.2">
      <c r="A166" s="3" t="s">
        <v>274</v>
      </c>
      <c r="B166" s="17">
        <v>19983007.009999998</v>
      </c>
      <c r="C166" s="17">
        <v>1504266.3299999998</v>
      </c>
      <c r="D166" s="18">
        <v>157834290.63</v>
      </c>
      <c r="E166" s="18">
        <v>186060900.75</v>
      </c>
      <c r="F166" s="18">
        <v>-28226610.12000002</v>
      </c>
      <c r="G166" s="73">
        <v>-0.15169999999999995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 s="7" customFormat="1" ht="15" customHeight="1" x14ac:dyDescent="0.2">
      <c r="B167" s="47"/>
      <c r="C167" s="47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 s="7" customFormat="1" ht="15" customHeight="1" x14ac:dyDescent="0.25">
      <c r="A168" s="41" t="s">
        <v>275</v>
      </c>
      <c r="B168" s="47"/>
      <c r="C168" s="47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 s="7" customFormat="1" ht="15" customHeight="1" x14ac:dyDescent="0.2">
      <c r="A169" s="3" t="s">
        <v>42</v>
      </c>
      <c r="B169" s="17">
        <v>3913727.76</v>
      </c>
      <c r="C169" s="17">
        <v>6271856.79</v>
      </c>
      <c r="D169" s="18">
        <v>25585983.219999999</v>
      </c>
      <c r="E169" s="18">
        <v>33858572.089999996</v>
      </c>
      <c r="F169" s="18">
        <v>-8272588.8699999973</v>
      </c>
      <c r="G169" s="73">
        <v>-0.24429999999999996</v>
      </c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s="7" customFormat="1" ht="15" customHeight="1" x14ac:dyDescent="0.2">
      <c r="A170" s="3" t="s">
        <v>211</v>
      </c>
      <c r="B170" s="13">
        <v>0</v>
      </c>
      <c r="C170" s="13">
        <v>0</v>
      </c>
      <c r="D170" s="3">
        <v>0</v>
      </c>
      <c r="E170" s="3">
        <v>0</v>
      </c>
      <c r="F170" s="3">
        <v>0</v>
      </c>
      <c r="G170" s="73">
        <v>0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s="7" customFormat="1" ht="15" customHeight="1" x14ac:dyDescent="0.2">
      <c r="A171" s="3" t="s">
        <v>212</v>
      </c>
      <c r="B171" s="13">
        <v>0</v>
      </c>
      <c r="C171" s="13">
        <v>0</v>
      </c>
      <c r="D171" s="3">
        <v>0</v>
      </c>
      <c r="E171" s="3">
        <v>0</v>
      </c>
      <c r="F171" s="3">
        <v>0</v>
      </c>
      <c r="G171" s="73">
        <v>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s="7" customFormat="1" ht="15" customHeight="1" x14ac:dyDescent="0.2">
      <c r="A172" s="3" t="s">
        <v>213</v>
      </c>
      <c r="B172" s="13">
        <v>0</v>
      </c>
      <c r="C172" s="13">
        <v>0</v>
      </c>
      <c r="D172" s="3">
        <v>0</v>
      </c>
      <c r="E172" s="3">
        <v>0</v>
      </c>
      <c r="F172" s="3">
        <v>0</v>
      </c>
      <c r="G172" s="73">
        <v>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s="7" customFormat="1" ht="15" customHeight="1" x14ac:dyDescent="0.2">
      <c r="A173" s="3" t="s">
        <v>45</v>
      </c>
      <c r="B173" s="15">
        <v>1099640.17</v>
      </c>
      <c r="C173" s="15">
        <v>1358771.77</v>
      </c>
      <c r="D173" s="20">
        <v>7127113.1800000006</v>
      </c>
      <c r="E173" s="20">
        <v>6501337.9700000007</v>
      </c>
      <c r="F173" s="20">
        <v>625775.21</v>
      </c>
      <c r="G173" s="59">
        <v>9.6300000000000052E-2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s="7" customFormat="1" ht="15" customHeight="1" x14ac:dyDescent="0.2">
      <c r="A174" s="3" t="s">
        <v>46</v>
      </c>
      <c r="B174" s="17">
        <v>5013367.93</v>
      </c>
      <c r="C174" s="17">
        <v>7630628.5600000005</v>
      </c>
      <c r="D174" s="18">
        <v>32713096.399999999</v>
      </c>
      <c r="E174" s="18">
        <v>40359910.059999995</v>
      </c>
      <c r="F174" s="18">
        <v>-7646813.6599999974</v>
      </c>
      <c r="G174" s="73">
        <v>-0.1895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s="7" customFormat="1" ht="15" customHeight="1" x14ac:dyDescent="0.2">
      <c r="A175" s="3"/>
      <c r="B175" s="13" t="s">
        <v>0</v>
      </c>
      <c r="C175" s="13" t="s">
        <v>0</v>
      </c>
      <c r="D175" s="3"/>
      <c r="E175" s="3"/>
      <c r="F175" s="3"/>
      <c r="G175" s="7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s="7" customFormat="1" ht="15" customHeight="1" x14ac:dyDescent="0.25">
      <c r="A176" s="41" t="s">
        <v>47</v>
      </c>
      <c r="B176" s="13"/>
      <c r="C176" s="13"/>
      <c r="D176" s="3"/>
      <c r="E176" s="3"/>
      <c r="F176" s="3"/>
      <c r="G176" s="7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s="7" customFormat="1" ht="15" customHeight="1" x14ac:dyDescent="0.2">
      <c r="A177" s="3" t="s">
        <v>42</v>
      </c>
      <c r="B177" s="17">
        <v>432378.32</v>
      </c>
      <c r="C177" s="17">
        <v>299006.32</v>
      </c>
      <c r="D177" s="18">
        <v>2787374.56</v>
      </c>
      <c r="E177" s="18">
        <v>1975472.82</v>
      </c>
      <c r="F177" s="18">
        <v>811901.74</v>
      </c>
      <c r="G177" s="73">
        <v>0.41100000000000003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s="7" customFormat="1" ht="15" customHeight="1" x14ac:dyDescent="0.2">
      <c r="A178" s="3" t="s">
        <v>211</v>
      </c>
      <c r="B178" s="13">
        <v>0</v>
      </c>
      <c r="C178" s="13">
        <v>0</v>
      </c>
      <c r="D178" s="3">
        <v>0</v>
      </c>
      <c r="E178" s="3">
        <v>0</v>
      </c>
      <c r="F178" s="3">
        <v>0</v>
      </c>
      <c r="G178" s="73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s="7" customFormat="1" ht="15" customHeight="1" x14ac:dyDescent="0.2">
      <c r="A179" s="3" t="s">
        <v>212</v>
      </c>
      <c r="B179" s="13">
        <v>0</v>
      </c>
      <c r="C179" s="13">
        <v>0</v>
      </c>
      <c r="D179" s="3">
        <v>0</v>
      </c>
      <c r="E179" s="3">
        <v>0</v>
      </c>
      <c r="F179" s="3">
        <v>0</v>
      </c>
      <c r="G179" s="73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s="7" customFormat="1" ht="15" customHeight="1" x14ac:dyDescent="0.2">
      <c r="A180" s="3" t="s">
        <v>213</v>
      </c>
      <c r="B180" s="13">
        <v>0</v>
      </c>
      <c r="C180" s="13">
        <v>0</v>
      </c>
      <c r="D180" s="3">
        <v>0</v>
      </c>
      <c r="E180" s="3">
        <v>0</v>
      </c>
      <c r="F180" s="3">
        <v>0</v>
      </c>
      <c r="G180" s="73">
        <v>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s="7" customFormat="1" ht="15" customHeight="1" x14ac:dyDescent="0.2">
      <c r="A181" s="3" t="s">
        <v>45</v>
      </c>
      <c r="B181" s="15">
        <v>202474.61</v>
      </c>
      <c r="C181" s="15">
        <v>261575.13</v>
      </c>
      <c r="D181" s="20">
        <v>1199976.9900000002</v>
      </c>
      <c r="E181" s="20">
        <v>1077880.1000000001</v>
      </c>
      <c r="F181" s="20">
        <v>122096.89000000013</v>
      </c>
      <c r="G181" s="59">
        <v>0.11329999999999996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s="7" customFormat="1" ht="15" customHeight="1" x14ac:dyDescent="0.2">
      <c r="A182" s="3" t="s">
        <v>48</v>
      </c>
      <c r="B182" s="17">
        <v>634852.92999999993</v>
      </c>
      <c r="C182" s="17">
        <v>560581.44999999995</v>
      </c>
      <c r="D182" s="18">
        <v>3987351.5500000003</v>
      </c>
      <c r="E182" s="18">
        <v>3053352.92</v>
      </c>
      <c r="F182" s="18">
        <v>933998.63000000012</v>
      </c>
      <c r="G182" s="73">
        <v>0.30590000000000006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s="7" customFormat="1" ht="15" customHeight="1" x14ac:dyDescent="0.2">
      <c r="A183" s="3"/>
      <c r="B183" s="17"/>
      <c r="C183" s="17"/>
      <c r="D183" s="18"/>
      <c r="E183" s="18"/>
      <c r="F183" s="18"/>
      <c r="G183" s="7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s="7" customFormat="1" ht="15" customHeight="1" x14ac:dyDescent="0.25">
      <c r="A184" s="41" t="s">
        <v>49</v>
      </c>
      <c r="B184" s="17"/>
      <c r="C184" s="17"/>
      <c r="D184" s="18"/>
      <c r="E184" s="18"/>
      <c r="F184" s="18"/>
      <c r="G184" s="7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s="7" customFormat="1" ht="15" customHeight="1" x14ac:dyDescent="0.2">
      <c r="A185" s="3" t="s">
        <v>42</v>
      </c>
      <c r="B185" s="17">
        <v>6534750.2000000002</v>
      </c>
      <c r="C185" s="17">
        <v>8513280.9800000004</v>
      </c>
      <c r="D185" s="18">
        <v>51046258.910000004</v>
      </c>
      <c r="E185" s="18">
        <v>52784413.359999999</v>
      </c>
      <c r="F185" s="17">
        <v>-1738154.4499999955</v>
      </c>
      <c r="G185" s="73">
        <v>-3.290000000000004E-2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s="7" customFormat="1" ht="15" customHeight="1" x14ac:dyDescent="0.2">
      <c r="A186" s="3" t="s">
        <v>50</v>
      </c>
      <c r="B186" s="13">
        <v>7131240.2800000003</v>
      </c>
      <c r="C186" s="13">
        <v>7371259.9400000004</v>
      </c>
      <c r="D186" s="3">
        <v>35073733.039999999</v>
      </c>
      <c r="E186" s="3">
        <v>36179406.719999999</v>
      </c>
      <c r="F186" s="13">
        <v>-1105673.6799999997</v>
      </c>
      <c r="G186" s="73">
        <v>-3.0599999999999961E-2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s="7" customFormat="1" ht="15" customHeight="1" x14ac:dyDescent="0.2">
      <c r="A187" s="3" t="s">
        <v>51</v>
      </c>
      <c r="B187" s="13">
        <v>3000000</v>
      </c>
      <c r="C187" s="13">
        <v>3000000</v>
      </c>
      <c r="D187" s="3">
        <v>15000000</v>
      </c>
      <c r="E187" s="3">
        <v>15000000</v>
      </c>
      <c r="F187" s="13">
        <v>0</v>
      </c>
      <c r="G187" s="73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s="7" customFormat="1" ht="15" customHeight="1" x14ac:dyDescent="0.2">
      <c r="A188" s="3" t="s">
        <v>213</v>
      </c>
      <c r="B188" s="13">
        <v>0</v>
      </c>
      <c r="C188" s="13">
        <v>0</v>
      </c>
      <c r="D188" s="3">
        <v>0</v>
      </c>
      <c r="E188" s="3">
        <v>0</v>
      </c>
      <c r="F188" s="13">
        <v>0</v>
      </c>
      <c r="G188" s="73">
        <v>0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s="7" customFormat="1" ht="15" customHeight="1" x14ac:dyDescent="0.2">
      <c r="A189" s="3" t="s">
        <v>52</v>
      </c>
      <c r="B189" s="15">
        <v>0</v>
      </c>
      <c r="C189" s="15">
        <v>0</v>
      </c>
      <c r="D189" s="20">
        <v>0</v>
      </c>
      <c r="E189" s="20">
        <v>0</v>
      </c>
      <c r="F189" s="15">
        <v>0</v>
      </c>
      <c r="G189" s="59">
        <v>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s="7" customFormat="1" ht="15" customHeight="1" x14ac:dyDescent="0.2">
      <c r="A190" s="3" t="s">
        <v>53</v>
      </c>
      <c r="B190" s="17">
        <v>16665990.48</v>
      </c>
      <c r="C190" s="17">
        <v>18884540.920000002</v>
      </c>
      <c r="D190" s="18">
        <v>101119991.95</v>
      </c>
      <c r="E190" s="18">
        <v>103963820.08</v>
      </c>
      <c r="F190" s="18">
        <v>-2843828.1299999952</v>
      </c>
      <c r="G190" s="73">
        <v>-2.739999999999998E-2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s="7" customFormat="1" ht="15" customHeight="1" x14ac:dyDescent="0.2">
      <c r="A191" s="3"/>
      <c r="B191" s="17"/>
      <c r="C191" s="17"/>
      <c r="D191" s="18"/>
      <c r="E191" s="18"/>
      <c r="F191" s="18"/>
      <c r="G191" s="7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s="7" customFormat="1" ht="15" customHeight="1" x14ac:dyDescent="0.2">
      <c r="A192" s="3"/>
      <c r="B192" s="13"/>
      <c r="C192" s="13"/>
      <c r="D192" s="3"/>
      <c r="E192" s="3"/>
      <c r="F192" s="3"/>
      <c r="G192" s="7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s="7" customFormat="1" ht="15" customHeight="1" x14ac:dyDescent="0.25">
      <c r="A193" s="44" t="s">
        <v>39</v>
      </c>
      <c r="B193" s="13"/>
      <c r="C193" s="13"/>
      <c r="D193" s="3"/>
      <c r="E193" s="3"/>
      <c r="F193" s="3"/>
      <c r="G193" s="7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s="7" customFormat="1" ht="15" customHeight="1" x14ac:dyDescent="0.25">
      <c r="A194" s="44" t="s">
        <v>279</v>
      </c>
      <c r="B194" s="13"/>
      <c r="C194" s="13"/>
      <c r="D194" s="3"/>
      <c r="E194" s="3"/>
      <c r="F194" s="3"/>
      <c r="G194" s="7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s="7" customFormat="1" ht="15" customHeight="1" x14ac:dyDescent="0.2">
      <c r="A195" s="3"/>
      <c r="B195" s="13"/>
      <c r="C195" s="13"/>
      <c r="D195" s="3"/>
      <c r="E195" s="3"/>
      <c r="F195" s="3"/>
      <c r="G195" s="7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s="7" customFormat="1" ht="15" customHeight="1" x14ac:dyDescent="0.2">
      <c r="A196" s="12" t="s">
        <v>309</v>
      </c>
      <c r="B196" s="13"/>
      <c r="C196" s="13"/>
      <c r="D196" s="3"/>
      <c r="E196" s="3"/>
      <c r="F196" s="3"/>
      <c r="G196" s="7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s="7" customFormat="1" ht="15" customHeight="1" x14ac:dyDescent="0.2">
      <c r="A197" s="12" t="s">
        <v>303</v>
      </c>
      <c r="B197" s="13"/>
      <c r="C197" s="13"/>
      <c r="D197" s="3"/>
      <c r="E197" s="3"/>
      <c r="F197" s="3"/>
      <c r="G197" s="7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s="7" customFormat="1" ht="15" customHeight="1" x14ac:dyDescent="0.25">
      <c r="A198" s="8"/>
      <c r="B198" s="110"/>
      <c r="C198" s="110"/>
      <c r="D198" s="34" t="s">
        <v>308</v>
      </c>
      <c r="E198" s="34" t="s">
        <v>302</v>
      </c>
      <c r="F198" s="40" t="s">
        <v>40</v>
      </c>
      <c r="G198" s="40" t="s">
        <v>40</v>
      </c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s="7" customFormat="1" ht="15" customHeight="1" x14ac:dyDescent="0.25">
      <c r="A199" s="8"/>
      <c r="B199" s="110" t="s">
        <v>315</v>
      </c>
      <c r="C199" s="110" t="s">
        <v>315</v>
      </c>
      <c r="D199" s="31" t="s">
        <v>323</v>
      </c>
      <c r="E199" s="34" t="s">
        <v>323</v>
      </c>
      <c r="F199" s="40" t="s">
        <v>41</v>
      </c>
      <c r="G199" s="40" t="s">
        <v>41</v>
      </c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s="7" customFormat="1" ht="15" customHeight="1" x14ac:dyDescent="0.25">
      <c r="A200" s="8"/>
      <c r="B200" s="111">
        <v>2014</v>
      </c>
      <c r="C200" s="111">
        <v>2013</v>
      </c>
      <c r="D200" s="38">
        <v>41973</v>
      </c>
      <c r="E200" s="38">
        <v>41608</v>
      </c>
      <c r="F200" s="109" t="s">
        <v>13</v>
      </c>
      <c r="G200" s="109" t="s">
        <v>10</v>
      </c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s="7" customFormat="1" ht="15" customHeight="1" x14ac:dyDescent="0.2">
      <c r="A201" s="3"/>
      <c r="B201" s="13"/>
      <c r="C201" s="13"/>
      <c r="D201" s="3"/>
      <c r="E201" s="3"/>
      <c r="F201" s="3"/>
      <c r="G201" s="7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s="7" customFormat="1" ht="15" customHeight="1" x14ac:dyDescent="0.25">
      <c r="A202" s="41" t="s">
        <v>54</v>
      </c>
      <c r="B202" s="13"/>
      <c r="C202" s="13"/>
      <c r="D202" s="3"/>
      <c r="E202" s="3"/>
      <c r="F202" s="3"/>
      <c r="G202" s="7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s="7" customFormat="1" ht="15" customHeight="1" x14ac:dyDescent="0.2">
      <c r="A203" s="3" t="s">
        <v>42</v>
      </c>
      <c r="B203" s="17">
        <v>0</v>
      </c>
      <c r="C203" s="17">
        <v>0</v>
      </c>
      <c r="D203" s="18">
        <v>0</v>
      </c>
      <c r="E203" s="18">
        <v>0</v>
      </c>
      <c r="F203" s="18">
        <v>0</v>
      </c>
      <c r="G203" s="73">
        <v>0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s="7" customFormat="1" ht="15" customHeight="1" x14ac:dyDescent="0.2">
      <c r="A204" s="3" t="s">
        <v>55</v>
      </c>
      <c r="B204" s="13">
        <v>23286677.580000002</v>
      </c>
      <c r="C204" s="13">
        <v>22751007.300000004</v>
      </c>
      <c r="D204" s="3">
        <v>124848205.58</v>
      </c>
      <c r="E204" s="3">
        <v>121497576.64000002</v>
      </c>
      <c r="F204" s="3">
        <v>3350628.9399999827</v>
      </c>
      <c r="G204" s="73">
        <v>2.7600000000000069E-2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s="7" customFormat="1" ht="15" customHeight="1" x14ac:dyDescent="0.2">
      <c r="A205" s="3" t="s">
        <v>44</v>
      </c>
      <c r="B205" s="13">
        <v>4152354.88</v>
      </c>
      <c r="C205" s="13">
        <v>4059443.4</v>
      </c>
      <c r="D205" s="3">
        <v>22823104.760000002</v>
      </c>
      <c r="E205" s="3">
        <v>22164331.989999998</v>
      </c>
      <c r="F205" s="3">
        <v>658772.77000000328</v>
      </c>
      <c r="G205" s="73">
        <v>2.970000000000006E-2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s="7" customFormat="1" ht="15" customHeight="1" x14ac:dyDescent="0.2">
      <c r="A206" s="3" t="s">
        <v>56</v>
      </c>
      <c r="B206" s="13">
        <v>0</v>
      </c>
      <c r="C206" s="13">
        <v>0</v>
      </c>
      <c r="D206" s="3">
        <v>3050000</v>
      </c>
      <c r="E206" s="3">
        <v>3050000</v>
      </c>
      <c r="F206" s="3">
        <v>0</v>
      </c>
      <c r="G206" s="73">
        <v>0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s="7" customFormat="1" ht="15" customHeight="1" x14ac:dyDescent="0.2">
      <c r="A207" s="3" t="s">
        <v>45</v>
      </c>
      <c r="B207" s="13">
        <v>3527430.39</v>
      </c>
      <c r="C207" s="13">
        <v>1596977.93</v>
      </c>
      <c r="D207" s="3">
        <v>34839519.270000003</v>
      </c>
      <c r="E207" s="3">
        <v>32663207.449999999</v>
      </c>
      <c r="F207" s="3">
        <v>2176311.820000004</v>
      </c>
      <c r="G207" s="73">
        <v>6.6599999999999993E-2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s="7" customFormat="1" ht="15" customHeight="1" x14ac:dyDescent="0.2">
      <c r="A208" s="3" t="s">
        <v>57</v>
      </c>
      <c r="B208" s="13">
        <v>253567.61000000002</v>
      </c>
      <c r="C208" s="13">
        <v>247590.77</v>
      </c>
      <c r="D208" s="3">
        <v>1345977.9700000002</v>
      </c>
      <c r="E208" s="3">
        <v>1321974.58</v>
      </c>
      <c r="F208" s="3">
        <v>24003.39000000013</v>
      </c>
      <c r="G208" s="73">
        <v>1.8199999999999994E-2</v>
      </c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s="7" customFormat="1" ht="15" customHeight="1" x14ac:dyDescent="0.2">
      <c r="A209" s="3" t="s">
        <v>58</v>
      </c>
      <c r="B209" s="13">
        <v>450786.69</v>
      </c>
      <c r="C209" s="13">
        <v>471117.61</v>
      </c>
      <c r="D209" s="3">
        <v>2504728.1</v>
      </c>
      <c r="E209" s="3">
        <v>2495707.35</v>
      </c>
      <c r="F209" s="3">
        <v>9020.75</v>
      </c>
      <c r="G209" s="73">
        <v>3.6000000000000476E-3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s="7" customFormat="1" ht="15" customHeight="1" x14ac:dyDescent="0.2">
      <c r="A210" s="3" t="s">
        <v>59</v>
      </c>
      <c r="B210" s="13">
        <v>833859.65</v>
      </c>
      <c r="C210" s="13">
        <v>0</v>
      </c>
      <c r="D210" s="3">
        <v>1658519.1400000001</v>
      </c>
      <c r="E210" s="3">
        <v>1656186.01</v>
      </c>
      <c r="F210" s="3">
        <v>2333.1300000001211</v>
      </c>
      <c r="G210" s="73">
        <v>1.4000000000000679E-3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 s="7" customFormat="1" ht="15" customHeight="1" x14ac:dyDescent="0.2">
      <c r="A211" s="3" t="s">
        <v>60</v>
      </c>
      <c r="B211" s="13">
        <v>23333.55</v>
      </c>
      <c r="C211" s="13">
        <v>14808.05</v>
      </c>
      <c r="D211" s="3">
        <v>84233.03</v>
      </c>
      <c r="E211" s="3">
        <v>79199.209999999992</v>
      </c>
      <c r="F211" s="3">
        <v>5033.820000000007</v>
      </c>
      <c r="G211" s="73">
        <v>6.3600000000000101E-2</v>
      </c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 s="7" customFormat="1" ht="15" customHeight="1" x14ac:dyDescent="0.2">
      <c r="A212" s="3" t="s">
        <v>61</v>
      </c>
      <c r="B212" s="13">
        <v>9006.7099999999991</v>
      </c>
      <c r="C212" s="13">
        <v>5715.91</v>
      </c>
      <c r="D212" s="3">
        <v>32513.899999999998</v>
      </c>
      <c r="E212" s="3">
        <v>30570.91</v>
      </c>
      <c r="F212" s="3">
        <v>1942.989999999998</v>
      </c>
      <c r="G212" s="73">
        <v>6.3600000000000101E-2</v>
      </c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 s="7" customFormat="1" ht="15" customHeight="1" x14ac:dyDescent="0.2">
      <c r="A213" s="3" t="s">
        <v>62</v>
      </c>
      <c r="B213" s="13">
        <v>0</v>
      </c>
      <c r="C213" s="13">
        <v>147866.94</v>
      </c>
      <c r="D213" s="3">
        <v>558610.22</v>
      </c>
      <c r="E213" s="3">
        <v>706477.15999999992</v>
      </c>
      <c r="F213" s="3">
        <v>-147866.93999999994</v>
      </c>
      <c r="G213" s="73">
        <v>-0.20930000000000004</v>
      </c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 s="7" customFormat="1" ht="15" customHeight="1" x14ac:dyDescent="0.2">
      <c r="A214" s="3" t="s">
        <v>63</v>
      </c>
      <c r="B214" s="13">
        <v>74166.23</v>
      </c>
      <c r="C214" s="13">
        <v>126187.4</v>
      </c>
      <c r="D214" s="3">
        <v>609022.53</v>
      </c>
      <c r="E214" s="3">
        <v>815989.39</v>
      </c>
      <c r="F214" s="3">
        <v>-206966.86</v>
      </c>
      <c r="G214" s="73">
        <v>-0.25360000000000005</v>
      </c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 s="7" customFormat="1" ht="15" customHeight="1" x14ac:dyDescent="0.2">
      <c r="A215" s="3" t="s">
        <v>64</v>
      </c>
      <c r="B215" s="13">
        <v>0</v>
      </c>
      <c r="C215" s="13">
        <v>0</v>
      </c>
      <c r="D215" s="3">
        <v>5750000</v>
      </c>
      <c r="E215" s="3">
        <v>5750000</v>
      </c>
      <c r="F215" s="3">
        <v>0</v>
      </c>
      <c r="G215" s="73">
        <v>0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 s="7" customFormat="1" ht="15" customHeight="1" x14ac:dyDescent="0.2">
      <c r="A216" s="3" t="s">
        <v>227</v>
      </c>
      <c r="B216" s="13">
        <v>17891.919999999998</v>
      </c>
      <c r="C216" s="13">
        <v>15337.45</v>
      </c>
      <c r="D216" s="3">
        <v>90351.34</v>
      </c>
      <c r="E216" s="3">
        <v>73035.28</v>
      </c>
      <c r="F216" s="3">
        <v>17316.059999999998</v>
      </c>
      <c r="G216" s="73">
        <v>0.23710000000000009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 s="7" customFormat="1" ht="15" customHeight="1" x14ac:dyDescent="0.2">
      <c r="A217" s="3" t="s">
        <v>65</v>
      </c>
      <c r="B217" s="13">
        <v>0</v>
      </c>
      <c r="C217" s="13">
        <v>0</v>
      </c>
      <c r="D217" s="3">
        <v>0</v>
      </c>
      <c r="E217" s="3">
        <v>0</v>
      </c>
      <c r="F217" s="3">
        <v>0</v>
      </c>
      <c r="G217" s="73">
        <v>0</v>
      </c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 s="7" customFormat="1" ht="15" customHeight="1" x14ac:dyDescent="0.2">
      <c r="A218" s="3" t="s">
        <v>66</v>
      </c>
      <c r="B218" s="74">
        <v>1752021.75</v>
      </c>
      <c r="C218" s="74">
        <v>1012575.5299999999</v>
      </c>
      <c r="D218" s="48">
        <v>3909916.83</v>
      </c>
      <c r="E218" s="48">
        <v>3812177.35</v>
      </c>
      <c r="F218" s="48">
        <v>97739.479999999981</v>
      </c>
      <c r="G218" s="75">
        <v>2.5600000000000067E-2</v>
      </c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 s="7" customFormat="1" ht="15" customHeight="1" x14ac:dyDescent="0.2">
      <c r="A219" s="3" t="s">
        <v>224</v>
      </c>
      <c r="B219" s="74">
        <v>0</v>
      </c>
      <c r="C219" s="74">
        <v>0</v>
      </c>
      <c r="D219" s="48">
        <v>0</v>
      </c>
      <c r="E219" s="48">
        <v>0</v>
      </c>
      <c r="F219" s="48">
        <v>0</v>
      </c>
      <c r="G219" s="75">
        <v>0</v>
      </c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 s="7" customFormat="1" ht="15" customHeight="1" x14ac:dyDescent="0.2">
      <c r="A220" s="3" t="s">
        <v>67</v>
      </c>
      <c r="B220" s="78">
        <v>34381096.960000008</v>
      </c>
      <c r="C220" s="78">
        <v>30448628.290000003</v>
      </c>
      <c r="D220" s="79">
        <v>202104702.67000002</v>
      </c>
      <c r="E220" s="79">
        <v>196116433.31999999</v>
      </c>
      <c r="F220" s="79">
        <v>5988269.3499999903</v>
      </c>
      <c r="G220" s="80">
        <v>3.0499999999999972E-2</v>
      </c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 s="7" customFormat="1" ht="15" customHeight="1" x14ac:dyDescent="0.2">
      <c r="B221" s="47"/>
      <c r="C221" s="47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 s="7" customFormat="1" ht="15" customHeight="1" x14ac:dyDescent="0.25">
      <c r="A222" s="41" t="s">
        <v>68</v>
      </c>
      <c r="B222" s="13"/>
      <c r="C222" s="13"/>
      <c r="D222" s="3"/>
      <c r="E222" s="3"/>
      <c r="F222" s="3"/>
      <c r="G222" s="7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 s="7" customFormat="1" ht="15" customHeight="1" x14ac:dyDescent="0.2">
      <c r="A223" s="3" t="s">
        <v>42</v>
      </c>
      <c r="B223" s="17">
        <v>802180.51</v>
      </c>
      <c r="C223" s="17">
        <v>837142.38</v>
      </c>
      <c r="D223" s="18">
        <v>4144830.46</v>
      </c>
      <c r="E223" s="18">
        <v>4374371.6899999995</v>
      </c>
      <c r="F223" s="18">
        <v>-229541.22999999952</v>
      </c>
      <c r="G223" s="73">
        <v>-5.2499999999999991E-2</v>
      </c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 s="7" customFormat="1" ht="15" customHeight="1" x14ac:dyDescent="0.2">
      <c r="A224" s="3" t="s">
        <v>55</v>
      </c>
      <c r="B224" s="13">
        <v>9003474.120000001</v>
      </c>
      <c r="C224" s="13">
        <v>5640711.3600000003</v>
      </c>
      <c r="D224" s="3">
        <v>25150527.100000001</v>
      </c>
      <c r="E224" s="3">
        <v>21773214.550000001</v>
      </c>
      <c r="F224" s="3">
        <v>3377312.5500000007</v>
      </c>
      <c r="G224" s="73">
        <v>0.15510000000000002</v>
      </c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 s="7" customFormat="1" ht="15" customHeight="1" x14ac:dyDescent="0.2">
      <c r="A225" s="3" t="s">
        <v>69</v>
      </c>
      <c r="B225" s="13">
        <v>1337560.1599999999</v>
      </c>
      <c r="C225" s="13">
        <v>1210245</v>
      </c>
      <c r="D225" s="3">
        <v>6778462.1600000001</v>
      </c>
      <c r="E225" s="3">
        <v>6568247</v>
      </c>
      <c r="F225" s="3">
        <v>210215.16000000015</v>
      </c>
      <c r="G225" s="73">
        <v>3.2000000000000028E-2</v>
      </c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 s="7" customFormat="1" ht="15" customHeight="1" x14ac:dyDescent="0.2">
      <c r="A226" s="3" t="s">
        <v>56</v>
      </c>
      <c r="B226" s="13">
        <v>1940</v>
      </c>
      <c r="C226" s="13">
        <v>1860</v>
      </c>
      <c r="D226" s="3">
        <v>9960</v>
      </c>
      <c r="E226" s="3">
        <v>10060</v>
      </c>
      <c r="F226" s="3">
        <v>-100</v>
      </c>
      <c r="G226" s="73">
        <v>-9.9000000000000199E-3</v>
      </c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 s="7" customFormat="1" ht="15" customHeight="1" x14ac:dyDescent="0.2">
      <c r="A227" s="3" t="s">
        <v>242</v>
      </c>
      <c r="B227" s="13">
        <v>925292</v>
      </c>
      <c r="C227" s="13">
        <v>877668</v>
      </c>
      <c r="D227" s="3">
        <v>4907848</v>
      </c>
      <c r="E227" s="3">
        <v>4797040</v>
      </c>
      <c r="F227" s="3">
        <v>110808</v>
      </c>
      <c r="G227" s="73">
        <v>2.3099999999999898E-2</v>
      </c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 s="7" customFormat="1" ht="15" customHeight="1" x14ac:dyDescent="0.2">
      <c r="A228" s="3" t="s">
        <v>45</v>
      </c>
      <c r="B228" s="13">
        <v>3862213.6100000003</v>
      </c>
      <c r="C228" s="13">
        <v>2503965.64</v>
      </c>
      <c r="D228" s="3">
        <v>15445941</v>
      </c>
      <c r="E228" s="3">
        <v>14157398.25</v>
      </c>
      <c r="F228" s="3">
        <v>1288542.75</v>
      </c>
      <c r="G228" s="73">
        <v>9.099999999999997E-2</v>
      </c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s="7" customFormat="1" ht="15" customHeight="1" x14ac:dyDescent="0.2">
      <c r="A229" s="3" t="s">
        <v>240</v>
      </c>
      <c r="B229" s="13">
        <v>48</v>
      </c>
      <c r="C229" s="13">
        <v>144</v>
      </c>
      <c r="D229" s="3">
        <v>696</v>
      </c>
      <c r="E229" s="3">
        <v>840</v>
      </c>
      <c r="F229" s="3">
        <v>-144</v>
      </c>
      <c r="G229" s="73">
        <v>-0.1714</v>
      </c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 s="7" customFormat="1" ht="15" customHeight="1" x14ac:dyDescent="0.2">
      <c r="A230" s="3" t="s">
        <v>43</v>
      </c>
      <c r="B230" s="13">
        <v>0</v>
      </c>
      <c r="C230" s="13">
        <v>0</v>
      </c>
      <c r="D230" s="3">
        <v>0</v>
      </c>
      <c r="E230" s="3">
        <v>0</v>
      </c>
      <c r="F230" s="3">
        <v>0</v>
      </c>
      <c r="G230" s="73">
        <v>0</v>
      </c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 s="7" customFormat="1" ht="15" customHeight="1" x14ac:dyDescent="0.2">
      <c r="A231" s="3" t="s">
        <v>70</v>
      </c>
      <c r="B231" s="13">
        <v>0</v>
      </c>
      <c r="C231" s="13">
        <v>0</v>
      </c>
      <c r="D231" s="3">
        <v>0</v>
      </c>
      <c r="E231" s="3">
        <v>0</v>
      </c>
      <c r="F231" s="3">
        <v>0</v>
      </c>
      <c r="G231" s="73">
        <v>0</v>
      </c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 s="7" customFormat="1" ht="15" customHeight="1" x14ac:dyDescent="0.2">
      <c r="A232" s="3" t="s">
        <v>71</v>
      </c>
      <c r="B232" s="13">
        <v>48463.55</v>
      </c>
      <c r="C232" s="13">
        <v>54574</v>
      </c>
      <c r="D232" s="3">
        <v>219702.55</v>
      </c>
      <c r="E232" s="3">
        <v>209020</v>
      </c>
      <c r="F232" s="3">
        <v>10682.549999999988</v>
      </c>
      <c r="G232" s="73">
        <v>5.1099999999999923E-2</v>
      </c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 s="7" customFormat="1" ht="15" customHeight="1" x14ac:dyDescent="0.2">
      <c r="A233" s="3" t="s">
        <v>72</v>
      </c>
      <c r="B233" s="13">
        <v>3395958.69</v>
      </c>
      <c r="C233" s="13">
        <v>104153.02</v>
      </c>
      <c r="D233" s="3">
        <v>3549367.75</v>
      </c>
      <c r="E233" s="3">
        <v>379410.09</v>
      </c>
      <c r="F233" s="3">
        <v>3169957.66</v>
      </c>
      <c r="G233" s="73">
        <v>8.3550000000000004</v>
      </c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 s="7" customFormat="1" ht="15" customHeight="1" x14ac:dyDescent="0.2">
      <c r="A234" s="3" t="s">
        <v>73</v>
      </c>
      <c r="B234" s="13">
        <v>0</v>
      </c>
      <c r="C234" s="13">
        <v>0</v>
      </c>
      <c r="D234" s="3">
        <v>0</v>
      </c>
      <c r="E234" s="3">
        <v>0</v>
      </c>
      <c r="F234" s="3">
        <v>0</v>
      </c>
      <c r="G234" s="73">
        <v>0</v>
      </c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 s="7" customFormat="1" ht="15" customHeight="1" x14ac:dyDescent="0.2">
      <c r="A235" s="3" t="s">
        <v>232</v>
      </c>
      <c r="B235" s="13">
        <v>49062.229999999996</v>
      </c>
      <c r="C235" s="13">
        <v>28011</v>
      </c>
      <c r="D235" s="3">
        <v>137289.22999999998</v>
      </c>
      <c r="E235" s="3">
        <v>152442.5</v>
      </c>
      <c r="F235" s="3">
        <v>-15153.270000000019</v>
      </c>
      <c r="G235" s="73">
        <v>-9.9400000000000044E-2</v>
      </c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 s="7" customFormat="1" ht="15" customHeight="1" x14ac:dyDescent="0.2">
      <c r="A236" s="3" t="s">
        <v>74</v>
      </c>
      <c r="B236" s="13">
        <v>20958</v>
      </c>
      <c r="C236" s="13">
        <v>20148</v>
      </c>
      <c r="D236" s="3">
        <v>111600</v>
      </c>
      <c r="E236" s="3">
        <v>108870</v>
      </c>
      <c r="F236" s="3">
        <v>2730</v>
      </c>
      <c r="G236" s="73">
        <v>2.50999999999999E-2</v>
      </c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 s="7" customFormat="1" ht="15" customHeight="1" x14ac:dyDescent="0.2">
      <c r="A237" s="3" t="s">
        <v>75</v>
      </c>
      <c r="B237" s="13">
        <v>44460</v>
      </c>
      <c r="C237" s="13">
        <v>46060</v>
      </c>
      <c r="D237" s="3">
        <v>226360</v>
      </c>
      <c r="E237" s="3">
        <v>232440</v>
      </c>
      <c r="F237" s="3">
        <v>-6080</v>
      </c>
      <c r="G237" s="73">
        <v>-2.6200000000000001E-2</v>
      </c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 s="7" customFormat="1" ht="15" customHeight="1" x14ac:dyDescent="0.2">
      <c r="A238" s="3" t="s">
        <v>205</v>
      </c>
      <c r="B238" s="13">
        <v>675</v>
      </c>
      <c r="C238" s="13">
        <v>625</v>
      </c>
      <c r="D238" s="3">
        <v>4200</v>
      </c>
      <c r="E238" s="3">
        <v>4750</v>
      </c>
      <c r="F238" s="3">
        <v>-550</v>
      </c>
      <c r="G238" s="73">
        <v>-0.11580000000000001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 s="7" customFormat="1" ht="15" customHeight="1" x14ac:dyDescent="0.2">
      <c r="A239" s="3" t="s">
        <v>209</v>
      </c>
      <c r="B239" s="13">
        <v>5900</v>
      </c>
      <c r="C239" s="13">
        <v>5725</v>
      </c>
      <c r="D239" s="3">
        <v>29525</v>
      </c>
      <c r="E239" s="3">
        <v>29050</v>
      </c>
      <c r="F239" s="3">
        <v>475</v>
      </c>
      <c r="G239" s="73">
        <v>1.639999999999997E-2</v>
      </c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 s="7" customFormat="1" ht="15" customHeight="1" x14ac:dyDescent="0.2">
      <c r="A240" s="3" t="s">
        <v>223</v>
      </c>
      <c r="B240" s="13">
        <v>40917</v>
      </c>
      <c r="C240" s="13">
        <v>40145.120000000003</v>
      </c>
      <c r="D240" s="3">
        <v>211583.72</v>
      </c>
      <c r="E240" s="3">
        <v>212061.72</v>
      </c>
      <c r="F240" s="3">
        <v>-478</v>
      </c>
      <c r="G240" s="73">
        <v>-2.2999999999999687E-3</v>
      </c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 s="7" customFormat="1" ht="15" customHeight="1" x14ac:dyDescent="0.2">
      <c r="A241" s="3" t="s">
        <v>206</v>
      </c>
      <c r="B241" s="13">
        <v>366977.5</v>
      </c>
      <c r="C241" s="13">
        <v>354141.88</v>
      </c>
      <c r="D241" s="3">
        <v>1915497.78</v>
      </c>
      <c r="E241" s="3">
        <v>1772576.7799999998</v>
      </c>
      <c r="F241" s="3">
        <v>142921.00000000023</v>
      </c>
      <c r="G241" s="73">
        <v>8.0600000000000005E-2</v>
      </c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 s="7" customFormat="1" ht="15" customHeight="1" x14ac:dyDescent="0.2">
      <c r="A242" s="14" t="s">
        <v>283</v>
      </c>
      <c r="B242" s="13">
        <v>360</v>
      </c>
      <c r="C242" s="13">
        <v>288</v>
      </c>
      <c r="D242" s="3">
        <v>2064</v>
      </c>
      <c r="E242" s="3">
        <v>1848</v>
      </c>
      <c r="F242" s="3">
        <v>216</v>
      </c>
      <c r="G242" s="73">
        <v>0.1169</v>
      </c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 s="7" customFormat="1" ht="15" customHeight="1" x14ac:dyDescent="0.2">
      <c r="A243" s="3" t="s">
        <v>76</v>
      </c>
      <c r="B243" s="74">
        <v>0</v>
      </c>
      <c r="C243" s="74">
        <v>0</v>
      </c>
      <c r="D243" s="48">
        <v>0</v>
      </c>
      <c r="E243" s="48">
        <v>0</v>
      </c>
      <c r="F243" s="48">
        <v>0</v>
      </c>
      <c r="G243" s="75">
        <v>0</v>
      </c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 s="7" customFormat="1" ht="15" customHeight="1" x14ac:dyDescent="0.2">
      <c r="A244" s="3" t="s">
        <v>277</v>
      </c>
      <c r="B244" s="74">
        <v>186934.71</v>
      </c>
      <c r="C244" s="74">
        <v>253215.95</v>
      </c>
      <c r="D244" s="48">
        <v>945920.67999999993</v>
      </c>
      <c r="E244" s="48">
        <v>1574619.0799999998</v>
      </c>
      <c r="F244" s="48">
        <v>-628698.39999999991</v>
      </c>
      <c r="G244" s="75">
        <v>-0.39929999999999999</v>
      </c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 s="7" customFormat="1" ht="15" customHeight="1" x14ac:dyDescent="0.2">
      <c r="A245" s="3" t="s">
        <v>235</v>
      </c>
      <c r="B245" s="74">
        <v>2808</v>
      </c>
      <c r="C245" s="74">
        <v>2136</v>
      </c>
      <c r="D245" s="48">
        <v>15936</v>
      </c>
      <c r="E245" s="48">
        <v>14472</v>
      </c>
      <c r="F245" s="48">
        <v>1464</v>
      </c>
      <c r="G245" s="75">
        <v>0.10119999999999996</v>
      </c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 s="7" customFormat="1" ht="15" customHeight="1" x14ac:dyDescent="0.2">
      <c r="A246" s="81" t="s">
        <v>295</v>
      </c>
      <c r="B246" s="15">
        <v>792</v>
      </c>
      <c r="C246" s="15">
        <v>744</v>
      </c>
      <c r="D246" s="20">
        <v>2976</v>
      </c>
      <c r="E246" s="20">
        <v>2928</v>
      </c>
      <c r="F246" s="20">
        <v>48</v>
      </c>
      <c r="G246" s="59">
        <v>1.639999999999997E-2</v>
      </c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 s="7" customFormat="1" ht="15" customHeight="1" x14ac:dyDescent="0.2">
      <c r="A247" s="3" t="s">
        <v>77</v>
      </c>
      <c r="B247" s="17">
        <v>20096975.080000006</v>
      </c>
      <c r="C247" s="17">
        <v>11981703.35</v>
      </c>
      <c r="D247" s="18">
        <v>63810287.429999992</v>
      </c>
      <c r="E247" s="18">
        <v>56375659.660000004</v>
      </c>
      <c r="F247" s="18">
        <v>7434627.7700000014</v>
      </c>
      <c r="G247" s="73">
        <v>0.13189999999999991</v>
      </c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 s="7" customFormat="1" ht="15" customHeight="1" x14ac:dyDescent="0.2">
      <c r="A248" s="3"/>
      <c r="B248" s="13"/>
      <c r="C248" s="13"/>
      <c r="D248" s="3"/>
      <c r="E248" s="3"/>
      <c r="F248" s="3"/>
      <c r="G248" s="7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 s="7" customFormat="1" ht="15" customHeight="1" x14ac:dyDescent="0.25">
      <c r="A249" s="41" t="s">
        <v>78</v>
      </c>
      <c r="B249" s="13"/>
      <c r="C249" s="13"/>
      <c r="D249" s="3"/>
      <c r="E249" s="3"/>
      <c r="F249" s="3"/>
      <c r="G249" s="7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 s="7" customFormat="1" ht="15" customHeight="1" x14ac:dyDescent="0.2">
      <c r="A250" s="3" t="s">
        <v>42</v>
      </c>
      <c r="B250" s="17">
        <v>0</v>
      </c>
      <c r="C250" s="17">
        <v>0</v>
      </c>
      <c r="D250" s="18">
        <v>0</v>
      </c>
      <c r="E250" s="18">
        <v>0</v>
      </c>
      <c r="F250" s="18">
        <v>0</v>
      </c>
      <c r="G250" s="75">
        <v>0</v>
      </c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 s="7" customFormat="1" ht="15" customHeight="1" x14ac:dyDescent="0.2">
      <c r="A251" s="3" t="s">
        <v>284</v>
      </c>
      <c r="B251" s="82">
        <v>857674.05</v>
      </c>
      <c r="C251" s="82">
        <v>803239.1</v>
      </c>
      <c r="D251" s="20">
        <v>3483524.0200000005</v>
      </c>
      <c r="E251" s="20">
        <v>4227998.8499999996</v>
      </c>
      <c r="F251" s="20">
        <v>-744474.82999999914</v>
      </c>
      <c r="G251" s="59">
        <v>-0.17610000000000003</v>
      </c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 s="7" customFormat="1" ht="15" customHeight="1" x14ac:dyDescent="0.2">
      <c r="A252" s="3" t="s">
        <v>79</v>
      </c>
      <c r="B252" s="17">
        <v>857674.05</v>
      </c>
      <c r="C252" s="17">
        <v>803239.1</v>
      </c>
      <c r="D252" s="18">
        <v>3483524.0200000005</v>
      </c>
      <c r="E252" s="18">
        <v>4227998.8499999996</v>
      </c>
      <c r="F252" s="18">
        <v>-744474.82999999914</v>
      </c>
      <c r="G252" s="73">
        <v>-0.17610000000000003</v>
      </c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 s="7" customFormat="1" ht="15" customHeight="1" x14ac:dyDescent="0.2">
      <c r="A253" s="3"/>
      <c r="B253" s="13"/>
      <c r="C253" s="13"/>
      <c r="D253" s="3"/>
      <c r="E253" s="3"/>
      <c r="F253" s="3"/>
      <c r="G253" s="7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 s="7" customFormat="1" ht="15" customHeight="1" x14ac:dyDescent="0.25">
      <c r="A254" s="41" t="s">
        <v>80</v>
      </c>
      <c r="B254" s="13"/>
      <c r="C254" s="13"/>
      <c r="D254" s="3"/>
      <c r="E254" s="3"/>
      <c r="F254" s="3"/>
      <c r="G254" s="7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 s="7" customFormat="1" ht="15" customHeight="1" x14ac:dyDescent="0.2">
      <c r="A255" s="3" t="s">
        <v>42</v>
      </c>
      <c r="B255" s="17">
        <v>635653.80000000005</v>
      </c>
      <c r="C255" s="17">
        <v>5227024.9800000004</v>
      </c>
      <c r="D255" s="18">
        <v>81124977.640000001</v>
      </c>
      <c r="E255" s="18">
        <v>100344965.40000002</v>
      </c>
      <c r="F255" s="18">
        <v>-19219987.76000002</v>
      </c>
      <c r="G255" s="73">
        <v>-0.1915</v>
      </c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s="7" customFormat="1" ht="15" customHeight="1" x14ac:dyDescent="0.2">
      <c r="A256" s="3" t="s">
        <v>43</v>
      </c>
      <c r="B256" s="13">
        <v>546720.12</v>
      </c>
      <c r="C256" s="13">
        <v>626958.5</v>
      </c>
      <c r="D256" s="3">
        <v>1213218.8199999998</v>
      </c>
      <c r="E256" s="3">
        <v>1364721.27</v>
      </c>
      <c r="F256" s="3">
        <v>-151502.45000000019</v>
      </c>
      <c r="G256" s="73">
        <v>-0.11099999999999999</v>
      </c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 s="7" customFormat="1" ht="15" customHeight="1" x14ac:dyDescent="0.2">
      <c r="A257" s="3" t="s">
        <v>81</v>
      </c>
      <c r="B257" s="13">
        <v>546720.11</v>
      </c>
      <c r="C257" s="13">
        <v>626959</v>
      </c>
      <c r="D257" s="3">
        <v>1213219.6400000001</v>
      </c>
      <c r="E257" s="3">
        <v>1364722.77</v>
      </c>
      <c r="F257" s="3">
        <v>-151503.12999999989</v>
      </c>
      <c r="G257" s="73">
        <v>-0.11099999999999999</v>
      </c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 s="7" customFormat="1" ht="15" customHeight="1" x14ac:dyDescent="0.2">
      <c r="A258" s="3" t="s">
        <v>82</v>
      </c>
      <c r="B258" s="13">
        <v>1087371.27</v>
      </c>
      <c r="C258" s="13">
        <v>1253917.79</v>
      </c>
      <c r="D258" s="3">
        <v>2420329.16</v>
      </c>
      <c r="E258" s="3">
        <v>2729445.13</v>
      </c>
      <c r="F258" s="3">
        <v>-309115.96999999974</v>
      </c>
      <c r="G258" s="73">
        <v>-0.11329999999999996</v>
      </c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 s="7" customFormat="1" ht="15" customHeight="1" x14ac:dyDescent="0.2">
      <c r="A259" s="3" t="s">
        <v>213</v>
      </c>
      <c r="B259" s="13">
        <v>0</v>
      </c>
      <c r="C259" s="13">
        <v>0</v>
      </c>
      <c r="D259" s="3">
        <v>0</v>
      </c>
      <c r="E259" s="3">
        <v>0</v>
      </c>
      <c r="F259" s="3">
        <v>0</v>
      </c>
      <c r="G259" s="73">
        <v>0</v>
      </c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 s="7" customFormat="1" ht="15" customHeight="1" x14ac:dyDescent="0.2">
      <c r="A260" s="3" t="s">
        <v>246</v>
      </c>
      <c r="B260" s="13">
        <v>0</v>
      </c>
      <c r="C260" s="13">
        <v>0</v>
      </c>
      <c r="D260" s="3">
        <v>0</v>
      </c>
      <c r="E260" s="3">
        <v>0</v>
      </c>
      <c r="F260" s="3">
        <v>0</v>
      </c>
      <c r="G260" s="73">
        <v>0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s="7" customFormat="1" ht="15" customHeight="1" x14ac:dyDescent="0.2">
      <c r="A261" s="3" t="s">
        <v>83</v>
      </c>
      <c r="B261" s="13">
        <v>0</v>
      </c>
      <c r="C261" s="13">
        <v>0</v>
      </c>
      <c r="D261" s="3">
        <v>0</v>
      </c>
      <c r="E261" s="3">
        <v>0</v>
      </c>
      <c r="F261" s="3">
        <v>0</v>
      </c>
      <c r="G261" s="73">
        <v>0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 s="7" customFormat="1" ht="15" customHeight="1" x14ac:dyDescent="0.2">
      <c r="A262" s="3" t="s">
        <v>84</v>
      </c>
      <c r="B262" s="15">
        <v>1.5</v>
      </c>
      <c r="C262" s="15">
        <v>70752.679999999993</v>
      </c>
      <c r="D262" s="20">
        <v>58925.520000000004</v>
      </c>
      <c r="E262" s="20">
        <v>151507.15</v>
      </c>
      <c r="F262" s="20">
        <v>-92581.62999999999</v>
      </c>
      <c r="G262" s="59">
        <v>-0.61109999999999998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 s="7" customFormat="1" ht="15" customHeight="1" x14ac:dyDescent="0.2">
      <c r="A263" s="3" t="s">
        <v>85</v>
      </c>
      <c r="B263" s="17">
        <v>2816466.8</v>
      </c>
      <c r="C263" s="17">
        <v>7805612.9500000002</v>
      </c>
      <c r="D263" s="18">
        <v>86030670.779999986</v>
      </c>
      <c r="E263" s="18">
        <v>105955361.72000001</v>
      </c>
      <c r="F263" s="18">
        <v>-19924690.940000016</v>
      </c>
      <c r="G263" s="73">
        <v>-0.18799999999999994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 s="7" customFormat="1" ht="15" customHeight="1" x14ac:dyDescent="0.2">
      <c r="A264" s="3"/>
      <c r="B264" s="13"/>
      <c r="C264" s="13"/>
      <c r="D264" s="3"/>
      <c r="E264" s="3"/>
      <c r="F264" s="3"/>
      <c r="G264" s="7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 s="7" customFormat="1" ht="15" customHeight="1" x14ac:dyDescent="0.25">
      <c r="A265" s="41" t="s">
        <v>86</v>
      </c>
      <c r="B265" s="13"/>
      <c r="C265" s="13"/>
      <c r="D265" s="3"/>
      <c r="E265" s="3"/>
      <c r="F265" s="3"/>
      <c r="G265" s="7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 s="7" customFormat="1" ht="15" customHeight="1" x14ac:dyDescent="0.2">
      <c r="A266" s="3" t="s">
        <v>42</v>
      </c>
      <c r="B266" s="17">
        <v>5962553.3000000007</v>
      </c>
      <c r="C266" s="17">
        <v>6552765.2699999996</v>
      </c>
      <c r="D266" s="18">
        <v>28647170.550000001</v>
      </c>
      <c r="E266" s="18">
        <v>28332951.5</v>
      </c>
      <c r="F266" s="18">
        <v>314219.05000000075</v>
      </c>
      <c r="G266" s="73">
        <v>1.110000000000011E-2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 s="7" customFormat="1" ht="15" customHeight="1" x14ac:dyDescent="0.2">
      <c r="A267" s="3" t="s">
        <v>45</v>
      </c>
      <c r="B267" s="13">
        <v>25125</v>
      </c>
      <c r="C267" s="13">
        <v>30435</v>
      </c>
      <c r="D267" s="3">
        <v>126300</v>
      </c>
      <c r="E267" s="3">
        <v>132360</v>
      </c>
      <c r="F267" s="3">
        <v>-6060</v>
      </c>
      <c r="G267" s="73">
        <v>-4.5799999999999952E-2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 s="7" customFormat="1" ht="15" customHeight="1" x14ac:dyDescent="0.2">
      <c r="A268" s="3" t="s">
        <v>43</v>
      </c>
      <c r="B268" s="13">
        <v>222325</v>
      </c>
      <c r="C268" s="13">
        <v>226075</v>
      </c>
      <c r="D268" s="3">
        <v>1107785</v>
      </c>
      <c r="E268" s="3">
        <v>1073335</v>
      </c>
      <c r="F268" s="3">
        <v>34450</v>
      </c>
      <c r="G268" s="73">
        <v>3.2100000000000017E-2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 s="7" customFormat="1" ht="15" customHeight="1" x14ac:dyDescent="0.2">
      <c r="A269" s="3" t="s">
        <v>87</v>
      </c>
      <c r="B269" s="15">
        <v>605930.96</v>
      </c>
      <c r="C269" s="15">
        <v>610809.26</v>
      </c>
      <c r="D269" s="20">
        <v>2736809.7</v>
      </c>
      <c r="E269" s="20">
        <v>2631397.59</v>
      </c>
      <c r="F269" s="20">
        <v>105412.11000000034</v>
      </c>
      <c r="G269" s="59">
        <v>4.0100000000000025E-2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 s="7" customFormat="1" ht="15" customHeight="1" x14ac:dyDescent="0.2">
      <c r="A270" s="3" t="s">
        <v>88</v>
      </c>
      <c r="B270" s="17">
        <v>6815934.2600000007</v>
      </c>
      <c r="C270" s="17">
        <v>7420084.5299999993</v>
      </c>
      <c r="D270" s="18">
        <v>32618065.25</v>
      </c>
      <c r="E270" s="18">
        <v>32170044.09</v>
      </c>
      <c r="F270" s="18">
        <v>448021.16000000108</v>
      </c>
      <c r="G270" s="73">
        <v>1.3900000000000023E-2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 s="7" customFormat="1" ht="15" customHeight="1" x14ac:dyDescent="0.2">
      <c r="A271" s="3"/>
      <c r="B271" s="17"/>
      <c r="C271" s="17"/>
      <c r="D271" s="18"/>
      <c r="E271" s="18"/>
      <c r="F271" s="18"/>
      <c r="G271" s="7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s="7" customFormat="1" ht="15" customHeight="1" x14ac:dyDescent="0.25">
      <c r="A272" s="41" t="s">
        <v>291</v>
      </c>
      <c r="B272" s="17"/>
      <c r="C272" s="17"/>
      <c r="D272" s="18"/>
      <c r="E272" s="18"/>
      <c r="F272" s="18"/>
      <c r="G272" s="7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 s="7" customFormat="1" ht="15" customHeight="1" x14ac:dyDescent="0.2">
      <c r="A273" s="48" t="s">
        <v>42</v>
      </c>
      <c r="B273" s="82">
        <v>0</v>
      </c>
      <c r="C273" s="82">
        <v>237584.4200000001</v>
      </c>
      <c r="D273" s="83">
        <v>0</v>
      </c>
      <c r="E273" s="83">
        <v>297126.02000000008</v>
      </c>
      <c r="F273" s="83">
        <v>-297126.02000000008</v>
      </c>
      <c r="G273" s="59">
        <v>-1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 s="7" customFormat="1" ht="15" customHeight="1" x14ac:dyDescent="0.2">
      <c r="A274" s="3" t="s">
        <v>292</v>
      </c>
      <c r="B274" s="17">
        <v>0</v>
      </c>
      <c r="C274" s="17">
        <v>237584.4200000001</v>
      </c>
      <c r="D274" s="18">
        <v>0</v>
      </c>
      <c r="E274" s="18">
        <v>297126.02000000008</v>
      </c>
      <c r="F274" s="18">
        <v>-297126.02000000008</v>
      </c>
      <c r="G274" s="73">
        <v>-1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 s="7" customFormat="1" ht="15" customHeight="1" x14ac:dyDescent="0.2">
      <c r="A275" s="3"/>
      <c r="B275" s="13"/>
      <c r="C275" s="13"/>
      <c r="D275" s="3"/>
      <c r="E275" s="3"/>
      <c r="F275" s="3"/>
      <c r="G275" s="7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 s="7" customFormat="1" ht="15" customHeight="1" x14ac:dyDescent="0.2">
      <c r="A276" s="3"/>
      <c r="B276" s="13"/>
      <c r="C276" s="13"/>
      <c r="D276" s="3"/>
      <c r="E276" s="3"/>
      <c r="F276" s="3"/>
      <c r="G276" s="7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 s="7" customFormat="1" ht="15" customHeight="1" x14ac:dyDescent="0.25">
      <c r="A277" s="44" t="s">
        <v>39</v>
      </c>
      <c r="B277" s="13"/>
      <c r="C277" s="13"/>
      <c r="D277" s="3"/>
      <c r="E277" s="3"/>
      <c r="F277" s="3"/>
      <c r="G277" s="7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 s="7" customFormat="1" ht="15" customHeight="1" x14ac:dyDescent="0.25">
      <c r="A278" s="44" t="s">
        <v>279</v>
      </c>
      <c r="B278" s="13"/>
      <c r="C278" s="13"/>
      <c r="D278" s="3"/>
      <c r="E278" s="3"/>
      <c r="F278" s="3"/>
      <c r="G278" s="7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s="7" customFormat="1" ht="15" customHeight="1" x14ac:dyDescent="0.2">
      <c r="A279" s="3"/>
      <c r="B279" s="13"/>
      <c r="C279" s="13"/>
      <c r="D279" s="3"/>
      <c r="E279" s="3"/>
      <c r="F279" s="3"/>
      <c r="G279" s="7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 s="7" customFormat="1" ht="15" customHeight="1" x14ac:dyDescent="0.2">
      <c r="A280" s="12" t="s">
        <v>309</v>
      </c>
      <c r="B280" s="13"/>
      <c r="C280" s="13"/>
      <c r="D280" s="3"/>
      <c r="E280" s="3"/>
      <c r="F280" s="3"/>
      <c r="G280" s="7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 s="7" customFormat="1" ht="15" customHeight="1" x14ac:dyDescent="0.2">
      <c r="A281" s="12" t="s">
        <v>303</v>
      </c>
      <c r="B281" s="13"/>
      <c r="C281" s="13"/>
      <c r="D281" s="3"/>
      <c r="E281" s="3"/>
      <c r="F281" s="3"/>
      <c r="G281" s="7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 s="7" customFormat="1" ht="15" customHeight="1" x14ac:dyDescent="0.25">
      <c r="A282" s="8"/>
      <c r="B282" s="110"/>
      <c r="C282" s="110"/>
      <c r="D282" s="34" t="s">
        <v>308</v>
      </c>
      <c r="E282" s="34" t="s">
        <v>302</v>
      </c>
      <c r="F282" s="40" t="s">
        <v>40</v>
      </c>
      <c r="G282" s="40" t="s">
        <v>40</v>
      </c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 s="7" customFormat="1" ht="15" customHeight="1" x14ac:dyDescent="0.25">
      <c r="A283" s="8"/>
      <c r="B283" s="110" t="s">
        <v>315</v>
      </c>
      <c r="C283" s="110" t="s">
        <v>315</v>
      </c>
      <c r="D283" s="31" t="s">
        <v>323</v>
      </c>
      <c r="E283" s="34" t="s">
        <v>323</v>
      </c>
      <c r="F283" s="40" t="s">
        <v>41</v>
      </c>
      <c r="G283" s="40" t="s">
        <v>41</v>
      </c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 s="7" customFormat="1" ht="15" customHeight="1" x14ac:dyDescent="0.25">
      <c r="A284" s="8"/>
      <c r="B284" s="111">
        <v>2014</v>
      </c>
      <c r="C284" s="111">
        <v>2013</v>
      </c>
      <c r="D284" s="38">
        <v>41973</v>
      </c>
      <c r="E284" s="38">
        <v>41608</v>
      </c>
      <c r="F284" s="109" t="s">
        <v>13</v>
      </c>
      <c r="G284" s="109" t="s">
        <v>10</v>
      </c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 s="7" customFormat="1" ht="15" customHeight="1" x14ac:dyDescent="0.2">
      <c r="A285" s="3"/>
      <c r="B285" s="13"/>
      <c r="C285" s="13"/>
      <c r="D285" s="3"/>
      <c r="E285" s="3"/>
      <c r="F285" s="3"/>
      <c r="G285" s="7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 s="7" customFormat="1" ht="15" customHeight="1" x14ac:dyDescent="0.25">
      <c r="A286" s="41" t="s">
        <v>89</v>
      </c>
      <c r="B286" s="13"/>
      <c r="C286" s="13"/>
      <c r="D286" s="3"/>
      <c r="E286" s="3"/>
      <c r="F286" s="3"/>
      <c r="G286" s="7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 s="7" customFormat="1" ht="15" customHeight="1" x14ac:dyDescent="0.2">
      <c r="A287" s="3" t="s">
        <v>42</v>
      </c>
      <c r="B287" s="82">
        <v>2530106.91</v>
      </c>
      <c r="C287" s="82">
        <v>2511566.2399999998</v>
      </c>
      <c r="D287" s="83">
        <v>13071240.380000001</v>
      </c>
      <c r="E287" s="83">
        <v>13267792.299999999</v>
      </c>
      <c r="F287" s="83">
        <v>-196551.91999999806</v>
      </c>
      <c r="G287" s="59">
        <v>-1.4800000000000035E-2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 s="7" customFormat="1" ht="15" customHeight="1" x14ac:dyDescent="0.2">
      <c r="A288" s="3" t="s">
        <v>90</v>
      </c>
      <c r="B288" s="17">
        <v>2530106.91</v>
      </c>
      <c r="C288" s="17">
        <v>2511566.2399999998</v>
      </c>
      <c r="D288" s="18">
        <v>13071240.380000001</v>
      </c>
      <c r="E288" s="18">
        <v>13267792.299999999</v>
      </c>
      <c r="F288" s="79">
        <v>-196551.91999999806</v>
      </c>
      <c r="G288" s="73">
        <v>-1.4800000000000035E-2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 s="7" customFormat="1" ht="15" customHeight="1" x14ac:dyDescent="0.2">
      <c r="A289" s="3"/>
      <c r="B289" s="17"/>
      <c r="C289" s="17"/>
      <c r="D289" s="18"/>
      <c r="E289" s="18"/>
      <c r="F289" s="84"/>
      <c r="G289" s="7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 s="7" customFormat="1" ht="15" customHeight="1" x14ac:dyDescent="0.25">
      <c r="A290" s="41" t="s">
        <v>241</v>
      </c>
      <c r="B290" s="17"/>
      <c r="C290" s="17"/>
      <c r="D290" s="18"/>
      <c r="E290" s="18"/>
      <c r="F290" s="84"/>
      <c r="G290" s="7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 s="7" customFormat="1" ht="15" customHeight="1" x14ac:dyDescent="0.2">
      <c r="A291" s="3" t="s">
        <v>242</v>
      </c>
      <c r="B291" s="82">
        <v>102740.61</v>
      </c>
      <c r="C291" s="82">
        <v>94018</v>
      </c>
      <c r="D291" s="83">
        <v>535350.01</v>
      </c>
      <c r="E291" s="83">
        <v>484548</v>
      </c>
      <c r="F291" s="83">
        <v>50802.010000000009</v>
      </c>
      <c r="G291" s="59">
        <v>0.1048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 s="7" customFormat="1" ht="15" customHeight="1" x14ac:dyDescent="0.2">
      <c r="A292" s="3" t="s">
        <v>243</v>
      </c>
      <c r="B292" s="17">
        <v>102740.61</v>
      </c>
      <c r="C292" s="17">
        <v>94018</v>
      </c>
      <c r="D292" s="18">
        <v>535350.01</v>
      </c>
      <c r="E292" s="18">
        <v>484548</v>
      </c>
      <c r="F292" s="79">
        <v>50802.010000000009</v>
      </c>
      <c r="G292" s="73">
        <v>0.1048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s="7" customFormat="1" ht="15" customHeight="1" x14ac:dyDescent="0.2">
      <c r="A293" s="3"/>
      <c r="B293" s="13"/>
      <c r="C293" s="13"/>
      <c r="D293" s="3"/>
      <c r="E293" s="3"/>
      <c r="F293" s="3"/>
      <c r="G293" s="7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 s="7" customFormat="1" ht="15" customHeight="1" x14ac:dyDescent="0.25">
      <c r="A294" s="41" t="s">
        <v>91</v>
      </c>
      <c r="B294" s="13"/>
      <c r="C294" s="13"/>
      <c r="D294" s="3"/>
      <c r="E294" s="3"/>
      <c r="F294" s="3"/>
      <c r="G294" s="7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 s="7" customFormat="1" ht="15" customHeight="1" x14ac:dyDescent="0.2">
      <c r="A295" s="3" t="s">
        <v>42</v>
      </c>
      <c r="B295" s="82">
        <v>0</v>
      </c>
      <c r="C295" s="82">
        <v>0</v>
      </c>
      <c r="D295" s="83">
        <v>0</v>
      </c>
      <c r="E295" s="83">
        <v>4084.45</v>
      </c>
      <c r="F295" s="83">
        <v>-4084.45</v>
      </c>
      <c r="G295" s="59">
        <v>-1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 s="7" customFormat="1" ht="15" customHeight="1" x14ac:dyDescent="0.2">
      <c r="A296" s="3" t="s">
        <v>92</v>
      </c>
      <c r="B296" s="17">
        <v>0</v>
      </c>
      <c r="C296" s="17">
        <v>0</v>
      </c>
      <c r="D296" s="18">
        <v>0</v>
      </c>
      <c r="E296" s="18">
        <v>4084.45</v>
      </c>
      <c r="F296" s="79">
        <v>-4084.45</v>
      </c>
      <c r="G296" s="73">
        <v>-1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s="7" customFormat="1" ht="15" customHeight="1" x14ac:dyDescent="0.2">
      <c r="A297" s="3"/>
      <c r="B297" s="13"/>
      <c r="C297" s="13"/>
      <c r="D297" s="3"/>
      <c r="E297" s="3"/>
      <c r="F297" s="3"/>
      <c r="G297" s="7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 s="7" customFormat="1" ht="15" customHeight="1" x14ac:dyDescent="0.25">
      <c r="A298" s="41" t="s">
        <v>93</v>
      </c>
      <c r="B298" s="13"/>
      <c r="C298" s="13"/>
      <c r="D298" s="3"/>
      <c r="E298" s="3"/>
      <c r="F298" s="3"/>
      <c r="G298" s="7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 s="7" customFormat="1" ht="15" customHeight="1" x14ac:dyDescent="0.2">
      <c r="A299" s="3" t="s">
        <v>42</v>
      </c>
      <c r="B299" s="82">
        <v>323252.69999999995</v>
      </c>
      <c r="C299" s="82">
        <v>1002971.28</v>
      </c>
      <c r="D299" s="83">
        <v>4785638.1599999992</v>
      </c>
      <c r="E299" s="83">
        <v>4319443.4600000009</v>
      </c>
      <c r="F299" s="83">
        <v>466194.69999999832</v>
      </c>
      <c r="G299" s="59">
        <v>0.10790000000000011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 s="7" customFormat="1" ht="15" customHeight="1" x14ac:dyDescent="0.2">
      <c r="A300" s="3" t="s">
        <v>94</v>
      </c>
      <c r="B300" s="17">
        <v>323252.69999999995</v>
      </c>
      <c r="C300" s="17">
        <v>1002971.28</v>
      </c>
      <c r="D300" s="18">
        <v>4785638.1599999992</v>
      </c>
      <c r="E300" s="18">
        <v>4319443.4600000009</v>
      </c>
      <c r="F300" s="79">
        <v>466194.69999999832</v>
      </c>
      <c r="G300" s="73">
        <v>0.10790000000000011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s="7" customFormat="1" ht="15" customHeight="1" x14ac:dyDescent="0.2">
      <c r="A301" s="3"/>
      <c r="B301" s="13"/>
      <c r="C301" s="13"/>
      <c r="D301" s="3"/>
      <c r="E301" s="3"/>
      <c r="F301" s="3"/>
      <c r="G301" s="7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 s="7" customFormat="1" ht="15" customHeight="1" x14ac:dyDescent="0.25">
      <c r="A302" s="41" t="s">
        <v>95</v>
      </c>
      <c r="B302" s="13"/>
      <c r="C302" s="13"/>
      <c r="D302" s="3"/>
      <c r="E302" s="3"/>
      <c r="F302" s="3"/>
      <c r="G302" s="7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 s="7" customFormat="1" ht="15" customHeight="1" x14ac:dyDescent="0.2">
      <c r="A303" s="3" t="s">
        <v>42</v>
      </c>
      <c r="B303" s="85">
        <v>0</v>
      </c>
      <c r="C303" s="85">
        <v>0</v>
      </c>
      <c r="D303" s="84">
        <v>0</v>
      </c>
      <c r="E303" s="84">
        <v>0</v>
      </c>
      <c r="F303" s="84">
        <v>0</v>
      </c>
      <c r="G303" s="75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 s="7" customFormat="1" ht="15" customHeight="1" x14ac:dyDescent="0.2">
      <c r="A304" s="3" t="s">
        <v>250</v>
      </c>
      <c r="B304" s="15">
        <v>545493.23</v>
      </c>
      <c r="C304" s="15">
        <v>1092770.1399999999</v>
      </c>
      <c r="D304" s="20">
        <v>2792061.13</v>
      </c>
      <c r="E304" s="20">
        <v>3049329.1500000004</v>
      </c>
      <c r="F304" s="48">
        <v>-257268.02000000048</v>
      </c>
      <c r="G304" s="59">
        <v>-8.4400000000000031E-2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s="7" customFormat="1" ht="15" customHeight="1" x14ac:dyDescent="0.2">
      <c r="A305" s="3" t="s">
        <v>96</v>
      </c>
      <c r="B305" s="17">
        <v>545493.23</v>
      </c>
      <c r="C305" s="17">
        <v>1092770.1399999999</v>
      </c>
      <c r="D305" s="18">
        <v>2792061.13</v>
      </c>
      <c r="E305" s="18">
        <v>3049329.1500000004</v>
      </c>
      <c r="F305" s="79">
        <v>-257268.02000000048</v>
      </c>
      <c r="G305" s="73">
        <v>-8.4400000000000031E-2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 s="7" customFormat="1" ht="15" customHeight="1" x14ac:dyDescent="0.2">
      <c r="A306" s="3"/>
      <c r="B306" s="17"/>
      <c r="C306" s="17"/>
      <c r="D306" s="18"/>
      <c r="E306" s="18"/>
      <c r="F306" s="18"/>
      <c r="G306" s="7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 s="7" customFormat="1" ht="15" customHeight="1" x14ac:dyDescent="0.25">
      <c r="A307" s="41" t="s">
        <v>97</v>
      </c>
      <c r="B307" s="17"/>
      <c r="C307" s="17"/>
      <c r="D307" s="18"/>
      <c r="E307" s="18"/>
      <c r="F307" s="18"/>
      <c r="G307" s="7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 s="7" customFormat="1" ht="15" customHeight="1" x14ac:dyDescent="0.2">
      <c r="A308" s="3" t="s">
        <v>42</v>
      </c>
      <c r="B308" s="82">
        <v>0</v>
      </c>
      <c r="C308" s="82">
        <v>0</v>
      </c>
      <c r="D308" s="83">
        <v>0</v>
      </c>
      <c r="E308" s="83">
        <v>0</v>
      </c>
      <c r="F308" s="83">
        <v>0</v>
      </c>
      <c r="G308" s="59">
        <v>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s="7" customFormat="1" ht="15" customHeight="1" x14ac:dyDescent="0.2">
      <c r="A309" s="3" t="s">
        <v>98</v>
      </c>
      <c r="B309" s="17">
        <v>0</v>
      </c>
      <c r="C309" s="17">
        <v>0</v>
      </c>
      <c r="D309" s="18">
        <v>0</v>
      </c>
      <c r="E309" s="18">
        <v>0</v>
      </c>
      <c r="F309" s="79">
        <v>0</v>
      </c>
      <c r="G309" s="73">
        <v>0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 s="7" customFormat="1" ht="15" customHeight="1" x14ac:dyDescent="0.2">
      <c r="A310" s="3"/>
      <c r="B310" s="13"/>
      <c r="C310" s="13"/>
      <c r="D310" s="3"/>
      <c r="E310" s="3"/>
      <c r="F310" s="3"/>
      <c r="G310" s="7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 s="7" customFormat="1" ht="15" customHeight="1" x14ac:dyDescent="0.25">
      <c r="A311" s="41" t="s">
        <v>99</v>
      </c>
      <c r="B311" s="13"/>
      <c r="C311" s="13"/>
      <c r="D311" s="3"/>
      <c r="E311" s="3"/>
      <c r="F311" s="3"/>
      <c r="G311" s="7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 s="7" customFormat="1" ht="15" customHeight="1" x14ac:dyDescent="0.2">
      <c r="A312" s="3" t="s">
        <v>42</v>
      </c>
      <c r="B312" s="85">
        <v>108.86</v>
      </c>
      <c r="C312" s="85">
        <v>17.48</v>
      </c>
      <c r="D312" s="84">
        <v>304.20999999999998</v>
      </c>
      <c r="E312" s="84">
        <v>259.92</v>
      </c>
      <c r="F312" s="84">
        <v>44.289999999999964</v>
      </c>
      <c r="G312" s="75">
        <v>0.17040000000000011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 s="7" customFormat="1" ht="15" customHeight="1" x14ac:dyDescent="0.2">
      <c r="A313" s="3" t="s">
        <v>126</v>
      </c>
      <c r="B313" s="13">
        <v>71100.42</v>
      </c>
      <c r="C313" s="13">
        <v>58036.08</v>
      </c>
      <c r="D313" s="3">
        <v>331412.2</v>
      </c>
      <c r="E313" s="3">
        <v>319763.43</v>
      </c>
      <c r="F313" s="3">
        <v>11648.770000000019</v>
      </c>
      <c r="G313" s="73">
        <v>3.6399999999999988E-2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s="7" customFormat="1" ht="15" customHeight="1" x14ac:dyDescent="0.2">
      <c r="A314" s="3" t="s">
        <v>127</v>
      </c>
      <c r="B314" s="15">
        <v>283964.21000000002</v>
      </c>
      <c r="C314" s="15">
        <v>232074.35</v>
      </c>
      <c r="D314" s="20">
        <v>1324428.8500000001</v>
      </c>
      <c r="E314" s="20">
        <v>1277049.99</v>
      </c>
      <c r="F314" s="20">
        <v>47378.860000000102</v>
      </c>
      <c r="G314" s="59">
        <v>3.7099999999999911E-2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 s="7" customFormat="1" ht="15" customHeight="1" x14ac:dyDescent="0.2">
      <c r="A315" s="3" t="s">
        <v>228</v>
      </c>
      <c r="B315" s="17">
        <v>355173.49</v>
      </c>
      <c r="C315" s="17">
        <v>290127.91000000003</v>
      </c>
      <c r="D315" s="18">
        <v>1656145.2600000002</v>
      </c>
      <c r="E315" s="18">
        <v>1597073.3399999999</v>
      </c>
      <c r="F315" s="79">
        <v>59071.920000000391</v>
      </c>
      <c r="G315" s="73">
        <v>3.6999999999999922E-2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 s="7" customFormat="1" ht="15" customHeight="1" x14ac:dyDescent="0.2">
      <c r="A316" s="3"/>
      <c r="B316" s="13"/>
      <c r="C316" s="13"/>
      <c r="D316" s="3"/>
      <c r="E316" s="3"/>
      <c r="F316" s="3"/>
      <c r="G316" s="7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 s="7" customFormat="1" ht="15" customHeight="1" x14ac:dyDescent="0.25">
      <c r="A317" s="41" t="s">
        <v>100</v>
      </c>
      <c r="B317" s="13"/>
      <c r="C317" s="13"/>
      <c r="D317" s="3"/>
      <c r="E317" s="3"/>
      <c r="F317" s="3"/>
      <c r="G317" s="7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s="7" customFormat="1" ht="15" customHeight="1" x14ac:dyDescent="0.2">
      <c r="A318" s="3" t="s">
        <v>42</v>
      </c>
      <c r="B318" s="82">
        <v>10883730.16</v>
      </c>
      <c r="C318" s="82">
        <v>9824651.2700000014</v>
      </c>
      <c r="D318" s="83">
        <v>61839586.480000004</v>
      </c>
      <c r="E318" s="83">
        <v>61361992.190000005</v>
      </c>
      <c r="F318" s="83">
        <v>477594.28999999911</v>
      </c>
      <c r="G318" s="59">
        <v>7.8000000000000291E-3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 s="7" customFormat="1" ht="15" customHeight="1" x14ac:dyDescent="0.2">
      <c r="A319" s="3" t="s">
        <v>101</v>
      </c>
      <c r="B319" s="17">
        <v>10883730.16</v>
      </c>
      <c r="C319" s="17">
        <v>9824651.2700000014</v>
      </c>
      <c r="D319" s="18">
        <v>61839586.480000004</v>
      </c>
      <c r="E319" s="18">
        <v>61361992.190000005</v>
      </c>
      <c r="F319" s="79">
        <v>477594.28999999911</v>
      </c>
      <c r="G319" s="73">
        <v>7.8000000000000291E-3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 s="7" customFormat="1" ht="15" customHeight="1" x14ac:dyDescent="0.2">
      <c r="A320" s="3"/>
      <c r="B320" s="17"/>
      <c r="C320" s="17"/>
      <c r="D320" s="18"/>
      <c r="E320" s="18"/>
      <c r="F320" s="18"/>
      <c r="G320" s="7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 s="7" customFormat="1" ht="15" customHeight="1" x14ac:dyDescent="0.25">
      <c r="A321" s="41" t="s">
        <v>203</v>
      </c>
      <c r="B321" s="17"/>
      <c r="C321" s="17"/>
      <c r="D321" s="18"/>
      <c r="E321" s="18"/>
      <c r="F321" s="18"/>
      <c r="G321" s="7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 s="7" customFormat="1" ht="15" customHeight="1" x14ac:dyDescent="0.2">
      <c r="A322" s="3" t="s">
        <v>42</v>
      </c>
      <c r="B322" s="85">
        <v>0</v>
      </c>
      <c r="C322" s="85">
        <v>0</v>
      </c>
      <c r="D322" s="84">
        <v>0</v>
      </c>
      <c r="E322" s="84">
        <v>0</v>
      </c>
      <c r="F322" s="84">
        <v>0</v>
      </c>
      <c r="G322" s="75">
        <v>0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 s="7" customFormat="1" ht="15" customHeight="1" x14ac:dyDescent="0.2">
      <c r="A323" s="3" t="s">
        <v>141</v>
      </c>
      <c r="B323" s="13">
        <v>0</v>
      </c>
      <c r="C323" s="13">
        <v>0</v>
      </c>
      <c r="D323" s="3">
        <v>0</v>
      </c>
      <c r="E323" s="3">
        <v>0</v>
      </c>
      <c r="F323" s="3">
        <v>0</v>
      </c>
      <c r="G323" s="73">
        <v>0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s="7" customFormat="1" ht="15" customHeight="1" x14ac:dyDescent="0.2">
      <c r="A324" s="3" t="s">
        <v>142</v>
      </c>
      <c r="B324" s="15">
        <v>0</v>
      </c>
      <c r="C324" s="15">
        <v>0</v>
      </c>
      <c r="D324" s="20">
        <v>0</v>
      </c>
      <c r="E324" s="20">
        <v>0</v>
      </c>
      <c r="F324" s="20">
        <v>0</v>
      </c>
      <c r="G324" s="59">
        <v>0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 s="7" customFormat="1" ht="15" customHeight="1" x14ac:dyDescent="0.2">
      <c r="A325" s="3" t="s">
        <v>204</v>
      </c>
      <c r="B325" s="17">
        <v>0</v>
      </c>
      <c r="C325" s="17">
        <v>0</v>
      </c>
      <c r="D325" s="18">
        <v>0</v>
      </c>
      <c r="E325" s="18">
        <v>0</v>
      </c>
      <c r="F325" s="79">
        <v>0</v>
      </c>
      <c r="G325" s="73">
        <v>0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 s="7" customFormat="1" ht="15" customHeight="1" x14ac:dyDescent="0.2">
      <c r="A326" s="3"/>
      <c r="B326" s="17"/>
      <c r="C326" s="17"/>
      <c r="D326" s="18"/>
      <c r="E326" s="18"/>
      <c r="F326" s="18"/>
      <c r="G326" s="7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 s="7" customFormat="1" ht="15" customHeight="1" x14ac:dyDescent="0.25">
      <c r="A327" s="41" t="s">
        <v>102</v>
      </c>
      <c r="B327" s="13"/>
      <c r="C327" s="13"/>
      <c r="D327" s="3"/>
      <c r="E327" s="3"/>
      <c r="F327" s="3"/>
      <c r="G327" s="7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s="7" customFormat="1" ht="15" customHeight="1" x14ac:dyDescent="0.2">
      <c r="A328" s="3" t="s">
        <v>42</v>
      </c>
      <c r="B328" s="82">
        <v>1000</v>
      </c>
      <c r="C328" s="82">
        <v>2200</v>
      </c>
      <c r="D328" s="83">
        <v>6350</v>
      </c>
      <c r="E328" s="83">
        <v>4200</v>
      </c>
      <c r="F328" s="83">
        <v>2150</v>
      </c>
      <c r="G328" s="59">
        <v>0.51190000000000002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 s="7" customFormat="1" ht="15" customHeight="1" x14ac:dyDescent="0.2">
      <c r="A329" s="3" t="s">
        <v>103</v>
      </c>
      <c r="B329" s="17">
        <v>1000</v>
      </c>
      <c r="C329" s="17">
        <v>2200</v>
      </c>
      <c r="D329" s="18">
        <v>6350</v>
      </c>
      <c r="E329" s="18">
        <v>4200</v>
      </c>
      <c r="F329" s="79">
        <v>2150</v>
      </c>
      <c r="G329" s="73">
        <v>0.51190000000000002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 s="7" customFormat="1" ht="15" customHeight="1" x14ac:dyDescent="0.2">
      <c r="A330" s="3"/>
      <c r="B330" s="13"/>
      <c r="C330" s="13"/>
      <c r="D330" s="3"/>
      <c r="E330" s="3"/>
      <c r="F330" s="3"/>
      <c r="G330" s="7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 s="7" customFormat="1" ht="15" customHeight="1" x14ac:dyDescent="0.25">
      <c r="A331" s="41" t="s">
        <v>104</v>
      </c>
      <c r="B331" s="13"/>
      <c r="C331" s="13"/>
      <c r="D331" s="3"/>
      <c r="E331" s="3"/>
      <c r="F331" s="3"/>
      <c r="G331" s="7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 s="7" customFormat="1" ht="15" customHeight="1" x14ac:dyDescent="0.2">
      <c r="A332" s="3" t="s">
        <v>42</v>
      </c>
      <c r="B332" s="82">
        <v>34064.17</v>
      </c>
      <c r="C332" s="82">
        <v>68158.259999999995</v>
      </c>
      <c r="D332" s="83">
        <v>200782.38</v>
      </c>
      <c r="E332" s="83">
        <v>275798.21000000002</v>
      </c>
      <c r="F332" s="83">
        <v>-75015.830000000016</v>
      </c>
      <c r="G332" s="59">
        <v>-0.27200000000000002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 s="7" customFormat="1" ht="15" customHeight="1" x14ac:dyDescent="0.2">
      <c r="A333" s="3" t="s">
        <v>105</v>
      </c>
      <c r="B333" s="17">
        <v>34064.17</v>
      </c>
      <c r="C333" s="17">
        <v>68158.259999999995</v>
      </c>
      <c r="D333" s="18">
        <v>200782.38</v>
      </c>
      <c r="E333" s="18">
        <v>275798.21000000002</v>
      </c>
      <c r="F333" s="79">
        <v>-75015.830000000016</v>
      </c>
      <c r="G333" s="73">
        <v>-0.27200000000000002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s="7" customFormat="1" ht="15" customHeight="1" x14ac:dyDescent="0.2">
      <c r="A334" s="3"/>
      <c r="B334" s="17"/>
      <c r="C334" s="17"/>
      <c r="D334" s="18"/>
      <c r="E334" s="18"/>
      <c r="F334" s="18"/>
      <c r="G334" s="7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 s="7" customFormat="1" ht="15" customHeight="1" x14ac:dyDescent="0.25">
      <c r="A335" s="41" t="s">
        <v>106</v>
      </c>
      <c r="B335" s="17"/>
      <c r="C335" s="17"/>
      <c r="D335" s="18"/>
      <c r="E335" s="18"/>
      <c r="F335" s="18"/>
      <c r="G335" s="7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 s="7" customFormat="1" ht="15" customHeight="1" x14ac:dyDescent="0.2">
      <c r="A336" s="3" t="s">
        <v>42</v>
      </c>
      <c r="B336" s="82">
        <v>0</v>
      </c>
      <c r="C336" s="82">
        <v>0</v>
      </c>
      <c r="D336" s="83">
        <v>0</v>
      </c>
      <c r="E336" s="83">
        <v>0</v>
      </c>
      <c r="F336" s="83">
        <v>0</v>
      </c>
      <c r="G336" s="59">
        <v>0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 s="7" customFormat="1" ht="15" customHeight="1" x14ac:dyDescent="0.2">
      <c r="A337" s="3" t="s">
        <v>107</v>
      </c>
      <c r="B337" s="17">
        <v>0</v>
      </c>
      <c r="C337" s="17">
        <v>0</v>
      </c>
      <c r="D337" s="18">
        <v>0</v>
      </c>
      <c r="E337" s="18">
        <v>0</v>
      </c>
      <c r="F337" s="79">
        <v>0</v>
      </c>
      <c r="G337" s="73">
        <v>0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s="7" customFormat="1" ht="15" customHeight="1" x14ac:dyDescent="0.2">
      <c r="A338" s="3"/>
      <c r="B338" s="13"/>
      <c r="C338" s="13"/>
      <c r="D338" s="3"/>
      <c r="E338" s="3"/>
      <c r="F338" s="3"/>
      <c r="G338" s="7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 s="7" customFormat="1" ht="15" customHeight="1" x14ac:dyDescent="0.25">
      <c r="A339" s="41" t="s">
        <v>229</v>
      </c>
      <c r="B339" s="13"/>
      <c r="C339" s="13"/>
      <c r="D339" s="3"/>
      <c r="E339" s="3"/>
      <c r="F339" s="3"/>
      <c r="G339" s="7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 s="7" customFormat="1" ht="15" customHeight="1" x14ac:dyDescent="0.2">
      <c r="A340" s="3" t="s">
        <v>42</v>
      </c>
      <c r="B340" s="82">
        <v>0</v>
      </c>
      <c r="C340" s="82">
        <v>9.2200000000000006</v>
      </c>
      <c r="D340" s="83">
        <v>0</v>
      </c>
      <c r="E340" s="83">
        <v>100.28</v>
      </c>
      <c r="F340" s="83">
        <v>-100.28</v>
      </c>
      <c r="G340" s="59">
        <v>-1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 s="7" customFormat="1" ht="15" customHeight="1" x14ac:dyDescent="0.2">
      <c r="A341" s="3" t="s">
        <v>230</v>
      </c>
      <c r="B341" s="17">
        <v>0</v>
      </c>
      <c r="C341" s="17">
        <v>9.2200000000000006</v>
      </c>
      <c r="D341" s="18">
        <v>0</v>
      </c>
      <c r="E341" s="18">
        <v>100.28</v>
      </c>
      <c r="F341" s="79">
        <v>-100.28</v>
      </c>
      <c r="G341" s="73">
        <v>-1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s="7" customFormat="1" ht="15" customHeight="1" x14ac:dyDescent="0.2">
      <c r="A342" s="3"/>
      <c r="B342" s="13"/>
      <c r="C342" s="13"/>
      <c r="D342" s="3"/>
      <c r="E342" s="3"/>
      <c r="F342" s="3"/>
      <c r="G342" s="7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 s="7" customFormat="1" ht="15" customHeight="1" x14ac:dyDescent="0.25">
      <c r="A343" s="41" t="s">
        <v>108</v>
      </c>
      <c r="B343" s="13"/>
      <c r="C343" s="13"/>
      <c r="D343" s="3"/>
      <c r="E343" s="3"/>
      <c r="F343" s="3"/>
      <c r="G343" s="7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 s="7" customFormat="1" ht="15" customHeight="1" x14ac:dyDescent="0.2">
      <c r="A344" s="3" t="s">
        <v>42</v>
      </c>
      <c r="B344" s="85">
        <v>202325.25</v>
      </c>
      <c r="C344" s="85">
        <v>163836.98000000001</v>
      </c>
      <c r="D344" s="84">
        <v>925829.74</v>
      </c>
      <c r="E344" s="84">
        <v>1169023.96</v>
      </c>
      <c r="F344" s="84">
        <v>-243194.21999999997</v>
      </c>
      <c r="G344" s="75">
        <v>-0.20799999999999996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 s="7" customFormat="1" ht="15" customHeight="1" x14ac:dyDescent="0.2">
      <c r="A345" s="3" t="s">
        <v>138</v>
      </c>
      <c r="B345" s="13">
        <v>0</v>
      </c>
      <c r="C345" s="13">
        <v>0</v>
      </c>
      <c r="D345" s="3">
        <v>0</v>
      </c>
      <c r="E345" s="3">
        <v>0</v>
      </c>
      <c r="F345" s="3">
        <v>0</v>
      </c>
      <c r="G345" s="73">
        <v>0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s="7" customFormat="1" ht="15" customHeight="1" x14ac:dyDescent="0.2">
      <c r="A346" s="3" t="s">
        <v>139</v>
      </c>
      <c r="B346" s="13">
        <v>0</v>
      </c>
      <c r="C346" s="13">
        <v>0</v>
      </c>
      <c r="D346" s="3">
        <v>0</v>
      </c>
      <c r="E346" s="3">
        <v>0</v>
      </c>
      <c r="F346" s="3">
        <v>0</v>
      </c>
      <c r="G346" s="73">
        <v>0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 s="7" customFormat="1" ht="15" customHeight="1" x14ac:dyDescent="0.2">
      <c r="A347" s="3" t="s">
        <v>140</v>
      </c>
      <c r="B347" s="15">
        <v>0</v>
      </c>
      <c r="C347" s="15">
        <v>0</v>
      </c>
      <c r="D347" s="20">
        <v>0</v>
      </c>
      <c r="E347" s="20">
        <v>0</v>
      </c>
      <c r="F347" s="20">
        <v>0</v>
      </c>
      <c r="G347" s="59">
        <v>0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 s="7" customFormat="1" ht="15" customHeight="1" x14ac:dyDescent="0.2">
      <c r="A348" s="3" t="s">
        <v>109</v>
      </c>
      <c r="B348" s="17">
        <v>202325.25</v>
      </c>
      <c r="C348" s="17">
        <v>163836.98000000001</v>
      </c>
      <c r="D348" s="18">
        <v>925829.74</v>
      </c>
      <c r="E348" s="18">
        <v>1169023.96</v>
      </c>
      <c r="F348" s="79">
        <v>-243194.21999999997</v>
      </c>
      <c r="G348" s="73">
        <v>-0.20799999999999996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 s="7" customFormat="1" ht="15" customHeight="1" x14ac:dyDescent="0.2">
      <c r="A349" s="3"/>
      <c r="B349" s="17"/>
      <c r="C349" s="17"/>
      <c r="D349" s="18"/>
      <c r="E349" s="18"/>
      <c r="F349" s="18"/>
      <c r="G349" s="7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s="7" customFormat="1" ht="15" customHeight="1" x14ac:dyDescent="0.25">
      <c r="A350" s="41" t="s">
        <v>208</v>
      </c>
      <c r="B350" s="13"/>
      <c r="C350" s="13"/>
      <c r="D350" s="48"/>
      <c r="E350" s="48"/>
      <c r="F350" s="3"/>
      <c r="G350" s="7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 s="7" customFormat="1" ht="15" customHeight="1" x14ac:dyDescent="0.2">
      <c r="A351" s="48" t="s">
        <v>42</v>
      </c>
      <c r="B351" s="86">
        <v>344.18</v>
      </c>
      <c r="C351" s="86">
        <v>2019.29</v>
      </c>
      <c r="D351" s="87">
        <v>344.18</v>
      </c>
      <c r="E351" s="87">
        <v>31022.5</v>
      </c>
      <c r="F351" s="87">
        <v>-30678.32</v>
      </c>
      <c r="G351" s="88">
        <v>-0.9889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 s="7" customFormat="1" ht="15" customHeight="1" x14ac:dyDescent="0.2">
      <c r="A352" s="3" t="s">
        <v>245</v>
      </c>
      <c r="B352" s="17">
        <v>344.18</v>
      </c>
      <c r="C352" s="17">
        <v>2019.29</v>
      </c>
      <c r="D352" s="18">
        <v>344.18</v>
      </c>
      <c r="E352" s="18">
        <v>31022.5</v>
      </c>
      <c r="F352" s="84">
        <v>-30678.32</v>
      </c>
      <c r="G352" s="73">
        <v>-0.9889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 s="7" customFormat="1" ht="15" customHeight="1" x14ac:dyDescent="0.2">
      <c r="A353" s="3"/>
      <c r="B353" s="13"/>
      <c r="C353" s="13"/>
      <c r="D353" s="3"/>
      <c r="E353" s="3"/>
      <c r="F353" s="3"/>
      <c r="G353" s="7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 s="7" customFormat="1" ht="15" customHeight="1" x14ac:dyDescent="0.25">
      <c r="A354" s="41" t="s">
        <v>285</v>
      </c>
      <c r="B354" s="13"/>
      <c r="C354" s="13"/>
      <c r="D354" s="84"/>
      <c r="E354" s="84"/>
      <c r="F354" s="84"/>
      <c r="G354" s="7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 s="7" customFormat="1" ht="15" customHeight="1" x14ac:dyDescent="0.2">
      <c r="A355" s="48" t="s">
        <v>286</v>
      </c>
      <c r="B355" s="85">
        <v>326598.58</v>
      </c>
      <c r="C355" s="85">
        <v>371224.92</v>
      </c>
      <c r="D355" s="84">
        <v>2172057.02</v>
      </c>
      <c r="E355" s="84">
        <v>2027499.64</v>
      </c>
      <c r="F355" s="84">
        <v>144557.38000000012</v>
      </c>
      <c r="G355" s="73">
        <v>7.1299999999999919E-2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 s="7" customFormat="1" ht="15" customHeight="1" x14ac:dyDescent="0.2">
      <c r="A356" s="48" t="s">
        <v>287</v>
      </c>
      <c r="B356" s="15">
        <v>6665.22</v>
      </c>
      <c r="C356" s="15">
        <v>7780.04</v>
      </c>
      <c r="D356" s="20">
        <v>44327.229999999996</v>
      </c>
      <c r="E356" s="20">
        <v>41576.479999999996</v>
      </c>
      <c r="F356" s="20">
        <v>2750.75</v>
      </c>
      <c r="G356" s="59">
        <v>6.6200000000000037E-2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s="7" customFormat="1" ht="15" customHeight="1" x14ac:dyDescent="0.2">
      <c r="A357" s="3" t="s">
        <v>288</v>
      </c>
      <c r="B357" s="17">
        <v>333263.8</v>
      </c>
      <c r="C357" s="17">
        <v>379004.95999999996</v>
      </c>
      <c r="D357" s="18">
        <v>2216384.25</v>
      </c>
      <c r="E357" s="18">
        <v>2069076.1199999999</v>
      </c>
      <c r="F357" s="18">
        <v>147308.13000000012</v>
      </c>
      <c r="G357" s="73">
        <v>7.119999999999993E-2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 s="7" customFormat="1" ht="15" customHeight="1" x14ac:dyDescent="0.2">
      <c r="A358" s="3"/>
      <c r="B358" s="13"/>
      <c r="C358" s="13"/>
      <c r="D358" s="3"/>
      <c r="E358" s="3"/>
      <c r="F358" s="3"/>
      <c r="G358" s="73" t="s">
        <v>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 s="7" customFormat="1" ht="15" customHeight="1" x14ac:dyDescent="0.25">
      <c r="A359" s="41" t="s">
        <v>39</v>
      </c>
      <c r="B359" s="13"/>
      <c r="C359" s="13"/>
      <c r="D359" s="3"/>
      <c r="E359" s="3"/>
      <c r="F359" s="3"/>
      <c r="G359" s="7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 s="7" customFormat="1" ht="15" customHeight="1" x14ac:dyDescent="0.25">
      <c r="A360" s="41" t="s">
        <v>279</v>
      </c>
      <c r="B360" s="13"/>
      <c r="C360" s="13"/>
      <c r="D360" s="3"/>
      <c r="E360" s="3"/>
      <c r="F360" s="3"/>
      <c r="G360" s="7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s="7" customFormat="1" ht="15" customHeight="1" x14ac:dyDescent="0.2">
      <c r="A361" s="3"/>
      <c r="B361" s="13"/>
      <c r="C361" s="13"/>
      <c r="D361" s="3"/>
      <c r="E361" s="3"/>
      <c r="F361" s="3"/>
      <c r="G361" s="7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 s="7" customFormat="1" ht="15" customHeight="1" x14ac:dyDescent="0.2">
      <c r="A362" s="12" t="s">
        <v>309</v>
      </c>
      <c r="B362" s="13"/>
      <c r="C362" s="13"/>
      <c r="D362" s="3"/>
      <c r="E362" s="3"/>
      <c r="F362" s="3"/>
      <c r="G362" s="7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 s="7" customFormat="1" ht="15" customHeight="1" x14ac:dyDescent="0.2">
      <c r="A363" s="12" t="s">
        <v>303</v>
      </c>
      <c r="B363" s="13"/>
      <c r="C363" s="13"/>
      <c r="D363" s="3"/>
      <c r="E363" s="3"/>
      <c r="F363" s="3"/>
      <c r="G363" s="7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 s="7" customFormat="1" ht="15" customHeight="1" x14ac:dyDescent="0.25">
      <c r="A364" s="8"/>
      <c r="B364" s="112"/>
      <c r="C364" s="112"/>
      <c r="D364" s="34" t="s">
        <v>308</v>
      </c>
      <c r="E364" s="34" t="s">
        <v>302</v>
      </c>
      <c r="F364" s="40" t="s">
        <v>40</v>
      </c>
      <c r="G364" s="40" t="s">
        <v>40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 s="7" customFormat="1" ht="15" customHeight="1" x14ac:dyDescent="0.25">
      <c r="A365" s="8"/>
      <c r="B365" s="110" t="s">
        <v>315</v>
      </c>
      <c r="C365" s="110" t="s">
        <v>315</v>
      </c>
      <c r="D365" s="31" t="s">
        <v>323</v>
      </c>
      <c r="E365" s="34" t="s">
        <v>323</v>
      </c>
      <c r="F365" s="40" t="s">
        <v>41</v>
      </c>
      <c r="G365" s="40" t="s">
        <v>41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 s="7" customFormat="1" ht="15" customHeight="1" x14ac:dyDescent="0.25">
      <c r="A366" s="8"/>
      <c r="B366" s="113">
        <v>2014</v>
      </c>
      <c r="C366" s="113">
        <v>2013</v>
      </c>
      <c r="D366" s="38">
        <v>41973</v>
      </c>
      <c r="E366" s="38">
        <v>41608</v>
      </c>
      <c r="F366" s="109" t="s">
        <v>13</v>
      </c>
      <c r="G366" s="109" t="s">
        <v>10</v>
      </c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 s="7" customFormat="1" ht="15" customHeight="1" x14ac:dyDescent="0.2">
      <c r="A367" s="3"/>
      <c r="B367" s="13"/>
      <c r="C367" s="13"/>
      <c r="D367" s="27"/>
      <c r="E367" s="27"/>
      <c r="F367" s="3"/>
      <c r="G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 s="7" customFormat="1" ht="15" customHeight="1" x14ac:dyDescent="0.2">
      <c r="A368" s="3" t="s">
        <v>177</v>
      </c>
      <c r="B368" s="17">
        <v>5118.49</v>
      </c>
      <c r="C368" s="17">
        <v>5643.28</v>
      </c>
      <c r="D368" s="18">
        <v>29867.83</v>
      </c>
      <c r="E368" s="18">
        <v>30217.339999999997</v>
      </c>
      <c r="F368" s="18">
        <v>-349.50999999999476</v>
      </c>
      <c r="G368" s="73">
        <v>-1.1600000000000055E-2</v>
      </c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 s="7" customFormat="1" ht="15" customHeight="1" x14ac:dyDescent="0.2">
      <c r="A369" s="3" t="s">
        <v>175</v>
      </c>
      <c r="B369" s="13">
        <v>88138.880000000005</v>
      </c>
      <c r="C369" s="13">
        <v>80274.39</v>
      </c>
      <c r="D369" s="3">
        <v>490323.48</v>
      </c>
      <c r="E369" s="3">
        <v>447067.78</v>
      </c>
      <c r="F369" s="3">
        <v>43255.699999999953</v>
      </c>
      <c r="G369" s="73">
        <v>9.6799999999999997E-2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 s="7" customFormat="1" ht="15" customHeight="1" x14ac:dyDescent="0.2">
      <c r="A370" s="3" t="s">
        <v>149</v>
      </c>
      <c r="B370" s="13">
        <v>216.87</v>
      </c>
      <c r="C370" s="13">
        <v>297.56</v>
      </c>
      <c r="D370" s="3">
        <v>1520.3600000000001</v>
      </c>
      <c r="E370" s="3">
        <v>1925.22</v>
      </c>
      <c r="F370" s="3">
        <v>-404.8599999999999</v>
      </c>
      <c r="G370" s="73">
        <v>-0.21030000000000004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 s="7" customFormat="1" ht="15" customHeight="1" x14ac:dyDescent="0.2">
      <c r="A371" s="3" t="s">
        <v>310</v>
      </c>
      <c r="B371" s="13">
        <v>1444.23</v>
      </c>
      <c r="C371" s="13">
        <v>1680.84</v>
      </c>
      <c r="D371" s="3">
        <v>7294.2799999999988</v>
      </c>
      <c r="E371" s="3">
        <v>4040.8499999999995</v>
      </c>
      <c r="F371" s="3">
        <v>3253.4299999999994</v>
      </c>
      <c r="G371" s="73">
        <v>0.80509999999999993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 s="7" customFormat="1" ht="15" customHeight="1" x14ac:dyDescent="0.2">
      <c r="A372" s="3" t="s">
        <v>144</v>
      </c>
      <c r="B372" s="13">
        <v>50685.5</v>
      </c>
      <c r="C372" s="13">
        <v>40268.629999999997</v>
      </c>
      <c r="D372" s="3">
        <v>254327.39</v>
      </c>
      <c r="E372" s="3">
        <v>238485.39</v>
      </c>
      <c r="F372" s="3">
        <v>15842</v>
      </c>
      <c r="G372" s="73">
        <v>6.6400000000000015E-2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 s="7" customFormat="1" ht="15" customHeight="1" x14ac:dyDescent="0.2">
      <c r="A373" s="3" t="s">
        <v>187</v>
      </c>
      <c r="B373" s="13">
        <v>59409.09</v>
      </c>
      <c r="C373" s="13">
        <v>57550.04</v>
      </c>
      <c r="D373" s="3">
        <v>308504.03000000003</v>
      </c>
      <c r="E373" s="3">
        <v>307959.64</v>
      </c>
      <c r="F373" s="3">
        <v>544.39000000001397</v>
      </c>
      <c r="G373" s="73">
        <v>1.8000000000000238E-3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 s="7" customFormat="1" ht="15" customHeight="1" x14ac:dyDescent="0.2">
      <c r="A374" s="3" t="s">
        <v>182</v>
      </c>
      <c r="B374" s="13">
        <v>11279.06</v>
      </c>
      <c r="C374" s="13">
        <v>25645.07</v>
      </c>
      <c r="D374" s="3">
        <v>68308.320000000007</v>
      </c>
      <c r="E374" s="3">
        <v>82831.14</v>
      </c>
      <c r="F374" s="3">
        <v>-14522.819999999992</v>
      </c>
      <c r="G374" s="73">
        <v>-0.17530000000000001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 s="7" customFormat="1" ht="15" customHeight="1" x14ac:dyDescent="0.2">
      <c r="A375" s="3" t="s">
        <v>171</v>
      </c>
      <c r="B375" s="13">
        <v>34828.57</v>
      </c>
      <c r="C375" s="13">
        <v>26162.06</v>
      </c>
      <c r="D375" s="3">
        <v>175234.54</v>
      </c>
      <c r="E375" s="3">
        <v>143509.62</v>
      </c>
      <c r="F375" s="3">
        <v>31724.920000000013</v>
      </c>
      <c r="G375" s="73">
        <v>0.22110000000000007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 s="7" customFormat="1" ht="15" customHeight="1" x14ac:dyDescent="0.2">
      <c r="A376" s="3" t="s">
        <v>110</v>
      </c>
      <c r="B376" s="13">
        <v>143058.32</v>
      </c>
      <c r="C376" s="13">
        <v>130073.79</v>
      </c>
      <c r="D376" s="3">
        <v>772389.2</v>
      </c>
      <c r="E376" s="3">
        <v>717219.6100000001</v>
      </c>
      <c r="F376" s="3">
        <v>55169.589999999851</v>
      </c>
      <c r="G376" s="73">
        <v>7.6899999999999968E-2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 s="7" customFormat="1" ht="15" customHeight="1" x14ac:dyDescent="0.2">
      <c r="A377" s="3" t="s">
        <v>113</v>
      </c>
      <c r="B377" s="13">
        <v>95086.56</v>
      </c>
      <c r="C377" s="13">
        <v>72982.91</v>
      </c>
      <c r="D377" s="3">
        <v>501298.37</v>
      </c>
      <c r="E377" s="3">
        <v>461578.31000000006</v>
      </c>
      <c r="F377" s="3">
        <v>39720.059999999939</v>
      </c>
      <c r="G377" s="73">
        <v>8.6100000000000065E-2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 s="7" customFormat="1" ht="15" customHeight="1" x14ac:dyDescent="0.2">
      <c r="A378" s="3" t="s">
        <v>115</v>
      </c>
      <c r="B378" s="13">
        <v>581000.66999999993</v>
      </c>
      <c r="C378" s="13">
        <v>502752.22</v>
      </c>
      <c r="D378" s="3">
        <v>3250741.61</v>
      </c>
      <c r="E378" s="3">
        <v>2869741.74</v>
      </c>
      <c r="F378" s="3">
        <v>380999.86999999965</v>
      </c>
      <c r="G378" s="73">
        <v>0.13280000000000003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 s="7" customFormat="1" ht="15" customHeight="1" x14ac:dyDescent="0.2">
      <c r="A379" s="3" t="s">
        <v>191</v>
      </c>
      <c r="B379" s="13">
        <v>17656.88</v>
      </c>
      <c r="C379" s="13">
        <v>15180.1</v>
      </c>
      <c r="D379" s="3">
        <v>97784.450000000012</v>
      </c>
      <c r="E379" s="3">
        <v>90877.97</v>
      </c>
      <c r="F379" s="3">
        <v>6906.4800000000105</v>
      </c>
      <c r="G379" s="73">
        <v>7.6000000000000068E-2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 s="7" customFormat="1" ht="15" customHeight="1" x14ac:dyDescent="0.2">
      <c r="A380" s="3" t="s">
        <v>181</v>
      </c>
      <c r="B380" s="13">
        <v>167575.76999999999</v>
      </c>
      <c r="C380" s="13">
        <v>151882.44</v>
      </c>
      <c r="D380" s="3">
        <v>890145.96</v>
      </c>
      <c r="E380" s="3">
        <v>885372</v>
      </c>
      <c r="F380" s="3">
        <v>4773.9599999999627</v>
      </c>
      <c r="G380" s="73">
        <v>5.4000000000000714E-3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 s="7" customFormat="1" ht="15" customHeight="1" x14ac:dyDescent="0.2">
      <c r="A381" s="3" t="s">
        <v>146</v>
      </c>
      <c r="B381" s="13">
        <v>33165.660000000003</v>
      </c>
      <c r="C381" s="13">
        <v>33665.89</v>
      </c>
      <c r="D381" s="3">
        <v>188120.91</v>
      </c>
      <c r="E381" s="3">
        <v>171950.69</v>
      </c>
      <c r="F381" s="3">
        <v>16170.220000000001</v>
      </c>
      <c r="G381" s="73">
        <v>9.4000000000000083E-2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 s="7" customFormat="1" ht="15" customHeight="1" x14ac:dyDescent="0.2">
      <c r="A382" s="3" t="s">
        <v>112</v>
      </c>
      <c r="B382" s="13">
        <v>34769.149999999994</v>
      </c>
      <c r="C382" s="13">
        <v>30893.120000000003</v>
      </c>
      <c r="D382" s="3">
        <v>197464.37999999998</v>
      </c>
      <c r="E382" s="3">
        <v>195447.81</v>
      </c>
      <c r="F382" s="3">
        <v>2016.5699999999779</v>
      </c>
      <c r="G382" s="73">
        <v>1.0299999999999976E-2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 s="7" customFormat="1" ht="15" customHeight="1" x14ac:dyDescent="0.2">
      <c r="A383" s="3" t="s">
        <v>192</v>
      </c>
      <c r="B383" s="13">
        <v>9190.27</v>
      </c>
      <c r="C383" s="13">
        <v>5414.94</v>
      </c>
      <c r="D383" s="3">
        <v>62770.289999999994</v>
      </c>
      <c r="E383" s="3">
        <v>43554.37</v>
      </c>
      <c r="F383" s="3">
        <v>19215.919999999991</v>
      </c>
      <c r="G383" s="73">
        <v>0.44120000000000004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 s="7" customFormat="1" ht="15" customHeight="1" x14ac:dyDescent="0.2">
      <c r="A384" s="3" t="s">
        <v>305</v>
      </c>
      <c r="B384" s="13">
        <v>210242.4</v>
      </c>
      <c r="C384" s="13">
        <v>185799.67</v>
      </c>
      <c r="D384" s="3">
        <v>1450037.5799999998</v>
      </c>
      <c r="E384" s="3">
        <v>1307056.7899999998</v>
      </c>
      <c r="F384" s="3">
        <v>142980.79000000004</v>
      </c>
      <c r="G384" s="73">
        <v>0.10939999999999994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 s="7" customFormat="1" ht="15" customHeight="1" x14ac:dyDescent="0.2">
      <c r="A385" s="3" t="s">
        <v>123</v>
      </c>
      <c r="B385" s="13">
        <v>256963.04</v>
      </c>
      <c r="C385" s="13">
        <v>227088.58</v>
      </c>
      <c r="D385" s="3">
        <v>1772548.94</v>
      </c>
      <c r="E385" s="3">
        <v>1597513.9500000002</v>
      </c>
      <c r="F385" s="3">
        <v>175034.98999999976</v>
      </c>
      <c r="G385" s="73">
        <v>0.10959999999999992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 s="7" customFormat="1" ht="15" customHeight="1" x14ac:dyDescent="0.2">
      <c r="A386" s="3" t="s">
        <v>147</v>
      </c>
      <c r="B386" s="13">
        <v>431423.95</v>
      </c>
      <c r="C386" s="13">
        <v>372850.77</v>
      </c>
      <c r="D386" s="3">
        <v>2233146.85</v>
      </c>
      <c r="E386" s="3">
        <v>2097789.4000000004</v>
      </c>
      <c r="F386" s="3">
        <v>135357.44999999972</v>
      </c>
      <c r="G386" s="73">
        <v>6.4500000000000002E-2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 s="7" customFormat="1" ht="15" customHeight="1" x14ac:dyDescent="0.2">
      <c r="A387" s="3" t="s">
        <v>194</v>
      </c>
      <c r="B387" s="13">
        <v>1278.17</v>
      </c>
      <c r="C387" s="13">
        <v>437.47</v>
      </c>
      <c r="D387" s="3">
        <v>7311.6799999999994</v>
      </c>
      <c r="E387" s="3">
        <v>3622.63</v>
      </c>
      <c r="F387" s="3">
        <v>3689.0499999999993</v>
      </c>
      <c r="G387" s="73">
        <v>1.0183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 s="7" customFormat="1" ht="15" customHeight="1" x14ac:dyDescent="0.2">
      <c r="A388" s="3" t="s">
        <v>153</v>
      </c>
      <c r="B388" s="13">
        <v>24822.35</v>
      </c>
      <c r="C388" s="13">
        <v>21838.16</v>
      </c>
      <c r="D388" s="3">
        <v>121243.16</v>
      </c>
      <c r="E388" s="3">
        <v>128036.42000000001</v>
      </c>
      <c r="F388" s="3">
        <v>-6793.2600000000093</v>
      </c>
      <c r="G388" s="73">
        <v>-5.3100000000000036E-2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 s="7" customFormat="1" ht="15" customHeight="1" x14ac:dyDescent="0.2">
      <c r="A389" s="3" t="s">
        <v>233</v>
      </c>
      <c r="B389" s="13">
        <v>18032.240000000002</v>
      </c>
      <c r="C389" s="13">
        <v>0</v>
      </c>
      <c r="D389" s="3">
        <v>101043.40000000001</v>
      </c>
      <c r="E389" s="3">
        <v>0</v>
      </c>
      <c r="F389" s="3">
        <v>101043.40000000001</v>
      </c>
      <c r="G389" s="73">
        <v>0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 s="7" customFormat="1" ht="15" customHeight="1" x14ac:dyDescent="0.2">
      <c r="A390" s="3" t="s">
        <v>124</v>
      </c>
      <c r="B390" s="13">
        <v>268736.84999999998</v>
      </c>
      <c r="C390" s="13">
        <v>245154.59</v>
      </c>
      <c r="D390" s="3">
        <v>1422637.27</v>
      </c>
      <c r="E390" s="3">
        <v>1350411.85</v>
      </c>
      <c r="F390" s="3">
        <v>72225.419999999925</v>
      </c>
      <c r="G390" s="73">
        <v>5.3500000000000103E-2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 s="7" customFormat="1" ht="15" customHeight="1" x14ac:dyDescent="0.2">
      <c r="A391" s="3" t="s">
        <v>234</v>
      </c>
      <c r="B391" s="13">
        <v>352540.62</v>
      </c>
      <c r="C391" s="13">
        <v>313415.96999999997</v>
      </c>
      <c r="D391" s="3">
        <v>1882449.2000000002</v>
      </c>
      <c r="E391" s="3">
        <v>1827665.76</v>
      </c>
      <c r="F391" s="3">
        <v>54783.440000000177</v>
      </c>
      <c r="G391" s="73">
        <v>3.0000000000000027E-2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 s="7" customFormat="1" ht="15" customHeight="1" x14ac:dyDescent="0.2">
      <c r="A392" s="3" t="s">
        <v>314</v>
      </c>
      <c r="B392" s="13">
        <v>1162734.27</v>
      </c>
      <c r="C392" s="13">
        <v>0</v>
      </c>
      <c r="D392" s="3">
        <v>5619799.5299999993</v>
      </c>
      <c r="E392" s="3">
        <v>0</v>
      </c>
      <c r="F392" s="3">
        <v>5619799.5299999993</v>
      </c>
      <c r="G392" s="73">
        <v>0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 s="7" customFormat="1" ht="15" customHeight="1" x14ac:dyDescent="0.2">
      <c r="A393" s="3" t="s">
        <v>145</v>
      </c>
      <c r="B393" s="13">
        <v>2146.29</v>
      </c>
      <c r="C393" s="13">
        <v>1369.95</v>
      </c>
      <c r="D393" s="3">
        <v>17415.64</v>
      </c>
      <c r="E393" s="3">
        <v>10453.030000000001</v>
      </c>
      <c r="F393" s="3">
        <v>6962.6099999999988</v>
      </c>
      <c r="G393" s="73">
        <v>0.66609999999999991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 s="7" customFormat="1" ht="15" customHeight="1" x14ac:dyDescent="0.2">
      <c r="A394" s="3" t="s">
        <v>129</v>
      </c>
      <c r="B394" s="13">
        <v>62013.02</v>
      </c>
      <c r="C394" s="13">
        <v>66791.08</v>
      </c>
      <c r="D394" s="3">
        <v>359136.04000000004</v>
      </c>
      <c r="E394" s="3">
        <v>385370.12000000005</v>
      </c>
      <c r="F394" s="3">
        <v>-26234.080000000016</v>
      </c>
      <c r="G394" s="73">
        <v>-6.8100000000000049E-2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 s="7" customFormat="1" ht="15" customHeight="1" x14ac:dyDescent="0.2">
      <c r="A395" s="3" t="s">
        <v>183</v>
      </c>
      <c r="B395" s="13">
        <v>107664.71</v>
      </c>
      <c r="C395" s="13">
        <v>113005.8</v>
      </c>
      <c r="D395" s="3">
        <v>635473.40999999992</v>
      </c>
      <c r="E395" s="3">
        <v>610492.30000000005</v>
      </c>
      <c r="F395" s="3">
        <v>24981.10999999987</v>
      </c>
      <c r="G395" s="73">
        <v>4.0899999999999936E-2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 s="7" customFormat="1" ht="15" customHeight="1" x14ac:dyDescent="0.2">
      <c r="A396" s="3" t="s">
        <v>114</v>
      </c>
      <c r="B396" s="13">
        <v>8274.17</v>
      </c>
      <c r="C396" s="13">
        <v>7664.81</v>
      </c>
      <c r="D396" s="3">
        <v>53164.59</v>
      </c>
      <c r="E396" s="3">
        <v>51243.45</v>
      </c>
      <c r="F396" s="3">
        <v>1921.1399999999994</v>
      </c>
      <c r="G396" s="73">
        <v>3.7500000000000089E-2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 s="7" customFormat="1" ht="15" customHeight="1" x14ac:dyDescent="0.2">
      <c r="A397" s="3" t="s">
        <v>155</v>
      </c>
      <c r="B397" s="13">
        <v>21260.92</v>
      </c>
      <c r="C397" s="13">
        <v>14278.47</v>
      </c>
      <c r="D397" s="3">
        <v>123874.73</v>
      </c>
      <c r="E397" s="3">
        <v>105000.62999999999</v>
      </c>
      <c r="F397" s="3">
        <v>18874.100000000006</v>
      </c>
      <c r="G397" s="73">
        <v>0.17979999999999996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 s="7" customFormat="1" ht="15" customHeight="1" x14ac:dyDescent="0.2">
      <c r="A398" s="3" t="s">
        <v>151</v>
      </c>
      <c r="B398" s="13">
        <v>3762.97</v>
      </c>
      <c r="C398" s="13">
        <v>2838.89</v>
      </c>
      <c r="D398" s="3">
        <v>18280.939999999999</v>
      </c>
      <c r="E398" s="3">
        <v>16799.129999999997</v>
      </c>
      <c r="F398" s="3">
        <v>1481.8100000000013</v>
      </c>
      <c r="G398" s="73">
        <v>8.8200000000000056E-2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 s="7" customFormat="1" ht="15" customHeight="1" x14ac:dyDescent="0.2">
      <c r="A399" s="3" t="s">
        <v>178</v>
      </c>
      <c r="B399" s="13">
        <v>18192.099999999999</v>
      </c>
      <c r="C399" s="13">
        <v>29074.34</v>
      </c>
      <c r="D399" s="3">
        <v>133836.04</v>
      </c>
      <c r="E399" s="3">
        <v>158589.14000000001</v>
      </c>
      <c r="F399" s="3">
        <v>-24753.100000000006</v>
      </c>
      <c r="G399" s="73">
        <v>-0.15610000000000002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 s="7" customFormat="1" ht="15" customHeight="1" x14ac:dyDescent="0.2">
      <c r="A400" s="3" t="s">
        <v>120</v>
      </c>
      <c r="B400" s="13">
        <v>109123.32</v>
      </c>
      <c r="C400" s="13">
        <v>86268.36</v>
      </c>
      <c r="D400" s="3">
        <v>554410.40999999992</v>
      </c>
      <c r="E400" s="3">
        <v>501696.2</v>
      </c>
      <c r="F400" s="3">
        <v>52714.209999999905</v>
      </c>
      <c r="G400" s="73">
        <v>0.10509999999999997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 s="7" customFormat="1" ht="15" customHeight="1" x14ac:dyDescent="0.2">
      <c r="A401" s="3" t="s">
        <v>188</v>
      </c>
      <c r="B401" s="13">
        <v>52416.24</v>
      </c>
      <c r="C401" s="13">
        <v>47352.87</v>
      </c>
      <c r="D401" s="3">
        <v>280235.3</v>
      </c>
      <c r="E401" s="3">
        <v>278518.15000000002</v>
      </c>
      <c r="F401" s="3">
        <v>1717.1499999999651</v>
      </c>
      <c r="G401" s="73">
        <v>6.1999999999999833E-3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 s="7" customFormat="1" ht="15" customHeight="1" x14ac:dyDescent="0.2">
      <c r="A402" s="3" t="s">
        <v>184</v>
      </c>
      <c r="B402" s="13">
        <v>1315.9</v>
      </c>
      <c r="C402" s="13">
        <v>1007.64</v>
      </c>
      <c r="D402" s="3">
        <v>4514.9400000000005</v>
      </c>
      <c r="E402" s="3">
        <v>4869.21</v>
      </c>
      <c r="F402" s="3">
        <v>-354.26999999999953</v>
      </c>
      <c r="G402" s="73">
        <v>-7.2799999999999976E-2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 s="7" customFormat="1" ht="15" customHeight="1" x14ac:dyDescent="0.2">
      <c r="A403" s="3" t="s">
        <v>247</v>
      </c>
      <c r="B403" s="13">
        <v>84793.57</v>
      </c>
      <c r="C403" s="13">
        <v>71971.37</v>
      </c>
      <c r="D403" s="3">
        <v>466850.93</v>
      </c>
      <c r="E403" s="3">
        <v>412668.01999999996</v>
      </c>
      <c r="F403" s="3">
        <v>54182.910000000033</v>
      </c>
      <c r="G403" s="73">
        <v>0.13129999999999997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 s="7" customFormat="1" ht="15" customHeight="1" x14ac:dyDescent="0.2">
      <c r="A404" s="3" t="s">
        <v>248</v>
      </c>
      <c r="B404" s="13">
        <v>2281.9299999999998</v>
      </c>
      <c r="C404" s="13">
        <v>2131.63</v>
      </c>
      <c r="D404" s="3">
        <v>15518.58</v>
      </c>
      <c r="E404" s="3">
        <v>15709.759999999998</v>
      </c>
      <c r="F404" s="3">
        <v>-191.17999999999847</v>
      </c>
      <c r="G404" s="73">
        <v>-1.2199999999999989E-2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 s="7" customFormat="1" ht="15" customHeight="1" x14ac:dyDescent="0.2">
      <c r="A405" s="3" t="s">
        <v>111</v>
      </c>
      <c r="B405" s="13">
        <v>21980.52</v>
      </c>
      <c r="C405" s="13">
        <v>21539.1</v>
      </c>
      <c r="D405" s="3">
        <v>114911.04000000001</v>
      </c>
      <c r="E405" s="3">
        <v>107731.79999999999</v>
      </c>
      <c r="F405" s="3">
        <v>7179.2400000000198</v>
      </c>
      <c r="G405" s="73">
        <v>6.6599999999999993E-2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 s="7" customFormat="1" ht="15" customHeight="1" x14ac:dyDescent="0.2">
      <c r="A406" s="3" t="s">
        <v>170</v>
      </c>
      <c r="B406" s="13">
        <v>210170.23</v>
      </c>
      <c r="C406" s="13">
        <v>181367.96</v>
      </c>
      <c r="D406" s="3">
        <v>985903.52</v>
      </c>
      <c r="E406" s="3">
        <v>881708.51</v>
      </c>
      <c r="F406" s="3">
        <v>104195.01000000001</v>
      </c>
      <c r="G406" s="73">
        <v>0.11820000000000008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 s="7" customFormat="1" ht="15" customHeight="1" x14ac:dyDescent="0.2">
      <c r="A407" s="3" t="s">
        <v>154</v>
      </c>
      <c r="B407" s="13">
        <v>6660.76</v>
      </c>
      <c r="C407" s="13">
        <v>10061.84</v>
      </c>
      <c r="D407" s="3">
        <v>53225.14</v>
      </c>
      <c r="E407" s="3">
        <v>63881.319999999992</v>
      </c>
      <c r="F407" s="3">
        <v>-10656.179999999993</v>
      </c>
      <c r="G407" s="73">
        <v>-0.16679999999999995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 s="7" customFormat="1" ht="15" customHeight="1" x14ac:dyDescent="0.2">
      <c r="A408" s="3" t="s">
        <v>189</v>
      </c>
      <c r="B408" s="13">
        <v>33394.29</v>
      </c>
      <c r="C408" s="13">
        <v>32964.28</v>
      </c>
      <c r="D408" s="3">
        <v>180627.12</v>
      </c>
      <c r="E408" s="3">
        <v>174670.46</v>
      </c>
      <c r="F408" s="3">
        <v>5956.6600000000035</v>
      </c>
      <c r="G408" s="73">
        <v>3.4100000000000019E-2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 s="7" customFormat="1" ht="15" customHeight="1" x14ac:dyDescent="0.2">
      <c r="A409" s="3" t="s">
        <v>176</v>
      </c>
      <c r="B409" s="13">
        <v>71638.52</v>
      </c>
      <c r="C409" s="13">
        <v>73050.61</v>
      </c>
      <c r="D409" s="3">
        <v>400076.37000000005</v>
      </c>
      <c r="E409" s="3">
        <v>386994.6</v>
      </c>
      <c r="F409" s="3">
        <v>13081.770000000077</v>
      </c>
      <c r="G409" s="73">
        <v>3.3800000000000052E-2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 s="7" customFormat="1" ht="15" customHeight="1" x14ac:dyDescent="0.2">
      <c r="A410" s="3" t="s">
        <v>190</v>
      </c>
      <c r="B410" s="13">
        <v>30223.87</v>
      </c>
      <c r="C410" s="13">
        <v>24600.18</v>
      </c>
      <c r="D410" s="3">
        <v>164885.1</v>
      </c>
      <c r="E410" s="3">
        <v>139997.13999999998</v>
      </c>
      <c r="F410" s="3">
        <v>24887.960000000021</v>
      </c>
      <c r="G410" s="73">
        <v>0.17779999999999996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 s="7" customFormat="1" ht="15" customHeight="1" x14ac:dyDescent="0.2">
      <c r="A411" s="3" t="s">
        <v>167</v>
      </c>
      <c r="B411" s="13">
        <v>112012.23</v>
      </c>
      <c r="C411" s="13">
        <v>100943.69</v>
      </c>
      <c r="D411" s="3">
        <v>644039.71</v>
      </c>
      <c r="E411" s="3">
        <v>601625.66999999993</v>
      </c>
      <c r="F411" s="3">
        <v>42414.040000000037</v>
      </c>
      <c r="G411" s="73">
        <v>7.0500000000000007E-2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 s="7" customFormat="1" ht="15" customHeight="1" x14ac:dyDescent="0.2">
      <c r="A412" s="3" t="s">
        <v>174</v>
      </c>
      <c r="B412" s="13">
        <v>139973.47</v>
      </c>
      <c r="C412" s="13">
        <v>103500.22</v>
      </c>
      <c r="D412" s="3">
        <v>789995.33</v>
      </c>
      <c r="E412" s="3">
        <v>423440.79000000004</v>
      </c>
      <c r="F412" s="3">
        <v>366554.53999999992</v>
      </c>
      <c r="G412" s="73">
        <v>0.86569999999999991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 s="7" customFormat="1" ht="15" customHeight="1" x14ac:dyDescent="0.2">
      <c r="A413" s="3" t="s">
        <v>130</v>
      </c>
      <c r="B413" s="13">
        <v>37400.86</v>
      </c>
      <c r="C413" s="13">
        <v>14414.97</v>
      </c>
      <c r="D413" s="3">
        <v>138738.96000000002</v>
      </c>
      <c r="E413" s="3">
        <v>64604.83</v>
      </c>
      <c r="F413" s="3">
        <v>74134.130000000019</v>
      </c>
      <c r="G413" s="73">
        <v>1.1475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 s="7" customFormat="1" ht="15" customHeight="1" x14ac:dyDescent="0.2">
      <c r="A414" s="3" t="s">
        <v>131</v>
      </c>
      <c r="B414" s="13">
        <v>144628.21</v>
      </c>
      <c r="C414" s="13">
        <v>151701.74</v>
      </c>
      <c r="D414" s="3">
        <v>702062.05999999994</v>
      </c>
      <c r="E414" s="3">
        <v>671228.55</v>
      </c>
      <c r="F414" s="3">
        <v>30833.509999999893</v>
      </c>
      <c r="G414" s="73">
        <v>4.5900000000000052E-2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 s="7" customFormat="1" ht="15" customHeight="1" x14ac:dyDescent="0.2">
      <c r="A415" s="3" t="s">
        <v>193</v>
      </c>
      <c r="B415" s="13">
        <v>28955.21</v>
      </c>
      <c r="C415" s="13">
        <v>26389.78</v>
      </c>
      <c r="D415" s="3">
        <v>144483.63</v>
      </c>
      <c r="E415" s="3">
        <v>146087.28</v>
      </c>
      <c r="F415" s="3">
        <v>-1603.6499999999942</v>
      </c>
      <c r="G415" s="73">
        <v>-1.100000000000001E-2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 s="7" customFormat="1" ht="15" customHeight="1" x14ac:dyDescent="0.2">
      <c r="A416" s="3" t="s">
        <v>173</v>
      </c>
      <c r="B416" s="13">
        <v>1792.26</v>
      </c>
      <c r="C416" s="13">
        <v>1012.26</v>
      </c>
      <c r="D416" s="3">
        <v>12017.52</v>
      </c>
      <c r="E416" s="3">
        <v>11339.85</v>
      </c>
      <c r="F416" s="3">
        <v>677.67000000000007</v>
      </c>
      <c r="G416" s="73">
        <v>5.9800000000000075E-2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 s="7" customFormat="1" ht="15" customHeight="1" x14ac:dyDescent="0.2">
      <c r="A417" s="3" t="s">
        <v>185</v>
      </c>
      <c r="B417" s="13">
        <v>133657.28</v>
      </c>
      <c r="C417" s="13">
        <v>160260.09</v>
      </c>
      <c r="D417" s="3">
        <v>784529.40000000014</v>
      </c>
      <c r="E417" s="3">
        <v>919193.4</v>
      </c>
      <c r="F417" s="3">
        <v>-134663.99999999988</v>
      </c>
      <c r="G417" s="73">
        <v>-0.14649999999999996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 s="7" customFormat="1" ht="15" customHeight="1" x14ac:dyDescent="0.2">
      <c r="A418" s="3" t="s">
        <v>128</v>
      </c>
      <c r="B418" s="13">
        <v>290680.27</v>
      </c>
      <c r="C418" s="13">
        <v>288458.84000000003</v>
      </c>
      <c r="D418" s="3">
        <v>1640436.83</v>
      </c>
      <c r="E418" s="3">
        <v>1625956.6300000001</v>
      </c>
      <c r="F418" s="3">
        <v>14480.199999999953</v>
      </c>
      <c r="G418" s="73">
        <v>8.899999999999908E-3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 s="7" customFormat="1" ht="15" customHeight="1" x14ac:dyDescent="0.2">
      <c r="A419" s="3" t="s">
        <v>186</v>
      </c>
      <c r="B419" s="13">
        <v>37307.199999999997</v>
      </c>
      <c r="C419" s="13">
        <v>36472.68</v>
      </c>
      <c r="D419" s="3">
        <v>230840.89999999997</v>
      </c>
      <c r="E419" s="3">
        <v>249020.02000000002</v>
      </c>
      <c r="F419" s="3">
        <v>-18179.120000000054</v>
      </c>
      <c r="G419" s="73">
        <v>-7.2999999999999954E-2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 s="7" customFormat="1" ht="15" customHeight="1" x14ac:dyDescent="0.2">
      <c r="A420" s="3" t="s">
        <v>121</v>
      </c>
      <c r="B420" s="13">
        <v>83898.5</v>
      </c>
      <c r="C420" s="13">
        <v>78954.720000000001</v>
      </c>
      <c r="D420" s="3">
        <v>470022.41000000003</v>
      </c>
      <c r="E420" s="3">
        <v>457604.18999999994</v>
      </c>
      <c r="F420" s="3">
        <v>12418.220000000088</v>
      </c>
      <c r="G420" s="73">
        <v>2.7099999999999902E-2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 s="7" customFormat="1" ht="15" customHeight="1" x14ac:dyDescent="0.2">
      <c r="A421" s="3" t="s">
        <v>166</v>
      </c>
      <c r="B421" s="13">
        <v>53517.479999999996</v>
      </c>
      <c r="C421" s="13">
        <v>51120.04</v>
      </c>
      <c r="D421" s="3">
        <v>283173.94</v>
      </c>
      <c r="E421" s="3">
        <v>279351.31</v>
      </c>
      <c r="F421" s="3">
        <v>3822.6300000000047</v>
      </c>
      <c r="G421" s="73">
        <v>1.3700000000000045E-2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 s="7" customFormat="1" ht="15" customHeight="1" x14ac:dyDescent="0.2">
      <c r="A422" s="3" t="s">
        <v>299</v>
      </c>
      <c r="B422" s="13">
        <v>20698.55</v>
      </c>
      <c r="C422" s="13">
        <v>18777.41</v>
      </c>
      <c r="D422" s="3">
        <v>103185.64</v>
      </c>
      <c r="E422" s="3">
        <v>80464.14</v>
      </c>
      <c r="F422" s="3">
        <v>22721.5</v>
      </c>
      <c r="G422" s="73">
        <v>0.28239999999999998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 s="7" customFormat="1" ht="15" customHeight="1" x14ac:dyDescent="0.2">
      <c r="A423" s="3" t="s">
        <v>150</v>
      </c>
      <c r="B423" s="13">
        <v>19920.05</v>
      </c>
      <c r="C423" s="13">
        <v>17168.21</v>
      </c>
      <c r="D423" s="3">
        <v>114165.98</v>
      </c>
      <c r="E423" s="3">
        <v>89347.039999999979</v>
      </c>
      <c r="F423" s="3">
        <v>24818.940000000017</v>
      </c>
      <c r="G423" s="73">
        <v>0.27780000000000005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 s="7" customFormat="1" ht="15" customHeight="1" x14ac:dyDescent="0.2">
      <c r="A424" s="3" t="s">
        <v>172</v>
      </c>
      <c r="B424" s="13">
        <v>38115.620000000003</v>
      </c>
      <c r="C424" s="13">
        <v>31555.35</v>
      </c>
      <c r="D424" s="3">
        <v>193142.05</v>
      </c>
      <c r="E424" s="3">
        <v>173300.31</v>
      </c>
      <c r="F424" s="3">
        <v>19841.739999999991</v>
      </c>
      <c r="G424" s="73">
        <v>0.11450000000000005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 s="7" customFormat="1" ht="15" customHeight="1" x14ac:dyDescent="0.2">
      <c r="A425" s="3" t="s">
        <v>148</v>
      </c>
      <c r="B425" s="13">
        <v>239033.71</v>
      </c>
      <c r="C425" s="13">
        <v>230514.92</v>
      </c>
      <c r="D425" s="3">
        <v>1299002.08</v>
      </c>
      <c r="E425" s="3">
        <v>1181881.28</v>
      </c>
      <c r="F425" s="3">
        <v>117120.80000000005</v>
      </c>
      <c r="G425" s="73">
        <v>9.9099999999999966E-2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 s="7" customFormat="1" ht="15" customHeight="1" x14ac:dyDescent="0.2">
      <c r="A426" s="3" t="s">
        <v>226</v>
      </c>
      <c r="B426" s="13">
        <v>30509.919999999998</v>
      </c>
      <c r="C426" s="13">
        <v>25201.35</v>
      </c>
      <c r="D426" s="3">
        <v>151288.10999999999</v>
      </c>
      <c r="E426" s="3">
        <v>140301.57</v>
      </c>
      <c r="F426" s="3">
        <v>10986.539999999979</v>
      </c>
      <c r="G426" s="73">
        <v>7.8300000000000036E-2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 s="7" customFormat="1" ht="15" customHeight="1" x14ac:dyDescent="0.2">
      <c r="A427" s="3" t="s">
        <v>324</v>
      </c>
      <c r="B427" s="13">
        <v>10713.32</v>
      </c>
      <c r="C427" s="13">
        <v>9405.23</v>
      </c>
      <c r="D427" s="3">
        <v>56943.88</v>
      </c>
      <c r="E427" s="3">
        <v>52703.119999999995</v>
      </c>
      <c r="F427" s="3">
        <v>4240.760000000002</v>
      </c>
      <c r="G427" s="73">
        <v>8.0500000000000016E-2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 s="7" customFormat="1" ht="15" customHeight="1" x14ac:dyDescent="0.2">
      <c r="A428" s="3" t="s">
        <v>236</v>
      </c>
      <c r="B428" s="13">
        <v>26892.33</v>
      </c>
      <c r="C428" s="13">
        <v>19960.89</v>
      </c>
      <c r="D428" s="3">
        <v>142650.03999999998</v>
      </c>
      <c r="E428" s="3">
        <v>111456.7</v>
      </c>
      <c r="F428" s="3">
        <v>31193.339999999982</v>
      </c>
      <c r="G428" s="73">
        <v>0.27990000000000004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 s="7" customFormat="1" ht="15" customHeight="1" x14ac:dyDescent="0.2">
      <c r="A429" s="3" t="s">
        <v>237</v>
      </c>
      <c r="B429" s="13">
        <v>12258.27</v>
      </c>
      <c r="C429" s="13">
        <v>7884.73</v>
      </c>
      <c r="D429" s="3">
        <v>73445.09</v>
      </c>
      <c r="E429" s="3">
        <v>51594.09</v>
      </c>
      <c r="F429" s="3">
        <v>21851</v>
      </c>
      <c r="G429" s="73">
        <v>0.42349999999999999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 s="7" customFormat="1" ht="15" customHeight="1" x14ac:dyDescent="0.2">
      <c r="A430" s="3" t="s">
        <v>238</v>
      </c>
      <c r="B430" s="13">
        <v>51547.68</v>
      </c>
      <c r="C430" s="13">
        <v>46804.95</v>
      </c>
      <c r="D430" s="3">
        <v>300386.62</v>
      </c>
      <c r="E430" s="3">
        <v>303354.83</v>
      </c>
      <c r="F430" s="3">
        <v>-2968.210000000021</v>
      </c>
      <c r="G430" s="73">
        <v>-9.8000000000000309E-3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 s="7" customFormat="1" ht="15" customHeight="1" x14ac:dyDescent="0.2">
      <c r="A431" s="3" t="s">
        <v>239</v>
      </c>
      <c r="B431" s="13">
        <v>30969</v>
      </c>
      <c r="C431" s="13">
        <v>26637.75</v>
      </c>
      <c r="D431" s="3">
        <v>153751.21</v>
      </c>
      <c r="E431" s="3">
        <v>138813.18</v>
      </c>
      <c r="F431" s="3">
        <v>14938.029999999999</v>
      </c>
      <c r="G431" s="73">
        <v>0.10759999999999992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 s="7" customFormat="1" ht="15" customHeight="1" x14ac:dyDescent="0.2">
      <c r="A432" s="3" t="s">
        <v>244</v>
      </c>
      <c r="B432" s="13">
        <v>38394.18</v>
      </c>
      <c r="C432" s="13">
        <v>27674.17</v>
      </c>
      <c r="D432" s="3">
        <v>173332.59999999998</v>
      </c>
      <c r="E432" s="3">
        <v>149152.12</v>
      </c>
      <c r="F432" s="3">
        <v>24180.479999999981</v>
      </c>
      <c r="G432" s="73">
        <v>0.16209999999999991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 s="7" customFormat="1" ht="15" customHeight="1" x14ac:dyDescent="0.2">
      <c r="A433" s="3" t="s">
        <v>276</v>
      </c>
      <c r="B433" s="13">
        <v>7486.54</v>
      </c>
      <c r="C433" s="13">
        <v>7120.47</v>
      </c>
      <c r="D433" s="3">
        <v>41174.49</v>
      </c>
      <c r="E433" s="3">
        <v>41021</v>
      </c>
      <c r="F433" s="3">
        <v>153.48999999999796</v>
      </c>
      <c r="G433" s="73">
        <v>3.7000000000000366E-3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 s="7" customFormat="1" ht="15" customHeight="1" x14ac:dyDescent="0.2">
      <c r="A434" s="3" t="s">
        <v>293</v>
      </c>
      <c r="B434" s="13">
        <v>0</v>
      </c>
      <c r="C434" s="13">
        <v>2310.6</v>
      </c>
      <c r="D434" s="3">
        <v>0</v>
      </c>
      <c r="E434" s="3">
        <v>8656.34</v>
      </c>
      <c r="F434" s="3">
        <v>-8656.34</v>
      </c>
      <c r="G434" s="73">
        <v>-1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 s="7" customFormat="1" ht="15" customHeight="1" x14ac:dyDescent="0.2">
      <c r="A435" s="3" t="s">
        <v>249</v>
      </c>
      <c r="B435" s="13">
        <v>20998.74</v>
      </c>
      <c r="C435" s="13">
        <v>19766.439999999999</v>
      </c>
      <c r="D435" s="3">
        <v>112539.12999999999</v>
      </c>
      <c r="E435" s="3">
        <v>105722.17000000001</v>
      </c>
      <c r="F435" s="3">
        <v>6816.9599999999773</v>
      </c>
      <c r="G435" s="73">
        <v>6.4500000000000002E-2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 s="7" customFormat="1" ht="15" customHeight="1" x14ac:dyDescent="0.2">
      <c r="A436" s="3" t="s">
        <v>300</v>
      </c>
      <c r="B436" s="13">
        <v>3897.71</v>
      </c>
      <c r="C436" s="13">
        <v>4081.25</v>
      </c>
      <c r="D436" s="3">
        <v>26140.129999999997</v>
      </c>
      <c r="E436" s="3">
        <v>20445.439999999999</v>
      </c>
      <c r="F436" s="3">
        <v>5694.6899999999987</v>
      </c>
      <c r="G436" s="73">
        <v>0.27849999999999997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 s="7" customFormat="1" ht="15" customHeight="1" x14ac:dyDescent="0.2">
      <c r="A437" s="3" t="s">
        <v>301</v>
      </c>
      <c r="B437" s="13">
        <v>19892.8</v>
      </c>
      <c r="C437" s="13">
        <v>16748.71</v>
      </c>
      <c r="D437" s="3">
        <v>113232.91</v>
      </c>
      <c r="E437" s="3">
        <v>88927.539999999979</v>
      </c>
      <c r="F437" s="3">
        <v>24305.370000000024</v>
      </c>
      <c r="G437" s="73">
        <v>0.2733000000000001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 s="7" customFormat="1" ht="15" customHeight="1" x14ac:dyDescent="0.2">
      <c r="A438" s="3" t="s">
        <v>311</v>
      </c>
      <c r="B438" s="13">
        <v>73200.58</v>
      </c>
      <c r="C438" s="13">
        <v>56843.51</v>
      </c>
      <c r="D438" s="3">
        <v>372088.38</v>
      </c>
      <c r="E438" s="3">
        <v>56843.51</v>
      </c>
      <c r="F438" s="3">
        <v>315244.87</v>
      </c>
      <c r="G438" s="73">
        <v>5.5457999999999998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 s="7" customFormat="1" ht="15" customHeight="1" x14ac:dyDescent="0.2">
      <c r="A439" s="3" t="s">
        <v>312</v>
      </c>
      <c r="B439" s="13">
        <v>3798.76</v>
      </c>
      <c r="C439" s="13">
        <v>0</v>
      </c>
      <c r="D439" s="3">
        <v>27674.639999999999</v>
      </c>
      <c r="E439" s="3">
        <v>0</v>
      </c>
      <c r="F439" s="13">
        <v>27674.639999999999</v>
      </c>
      <c r="G439" s="73">
        <v>0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 s="7" customFormat="1" ht="15" customHeight="1" x14ac:dyDescent="0.2">
      <c r="A440" s="3" t="s">
        <v>313</v>
      </c>
      <c r="B440" s="13">
        <v>30410.82</v>
      </c>
      <c r="C440" s="13">
        <v>0</v>
      </c>
      <c r="D440" s="3">
        <v>93796.51999999999</v>
      </c>
      <c r="E440" s="3">
        <v>0</v>
      </c>
      <c r="F440" s="3">
        <v>93796.51999999999</v>
      </c>
      <c r="G440" s="73">
        <v>0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 s="7" customFormat="1" ht="15" customHeight="1" x14ac:dyDescent="0.2">
      <c r="A441" s="3" t="s">
        <v>316</v>
      </c>
      <c r="B441" s="13">
        <v>5404.46</v>
      </c>
      <c r="C441" s="13">
        <v>0</v>
      </c>
      <c r="D441" s="3">
        <v>5404.46</v>
      </c>
      <c r="E441" s="3">
        <v>0</v>
      </c>
      <c r="F441" s="3">
        <v>5404.46</v>
      </c>
      <c r="G441" s="73">
        <v>0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 s="7" customFormat="1" ht="15" customHeight="1" x14ac:dyDescent="0.2">
      <c r="A442" s="3"/>
      <c r="B442" s="13"/>
      <c r="C442" s="13"/>
      <c r="D442" s="3"/>
      <c r="E442" s="3"/>
      <c r="F442" s="3"/>
      <c r="G442" s="7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 s="7" customFormat="1" ht="15" customHeight="1" x14ac:dyDescent="0.25">
      <c r="A443" s="41" t="s">
        <v>39</v>
      </c>
      <c r="B443" s="77"/>
      <c r="C443" s="77"/>
      <c r="D443" s="3"/>
      <c r="E443" s="3"/>
      <c r="F443" s="3"/>
      <c r="G443" s="7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 s="7" customFormat="1" ht="15" customHeight="1" x14ac:dyDescent="0.25">
      <c r="A444" s="41" t="s">
        <v>279</v>
      </c>
      <c r="B444" s="77"/>
      <c r="C444" s="77"/>
      <c r="D444" s="8"/>
      <c r="E444" s="8"/>
      <c r="F444" s="8"/>
      <c r="G444" s="90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 s="7" customFormat="1" ht="15" customHeight="1" x14ac:dyDescent="0.2">
      <c r="A445" s="8"/>
      <c r="B445" s="77"/>
      <c r="C445" s="77"/>
      <c r="D445" s="8"/>
      <c r="E445" s="8"/>
      <c r="F445" s="8"/>
      <c r="G445" s="9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 s="7" customFormat="1" ht="15" customHeight="1" x14ac:dyDescent="0.2">
      <c r="A446" s="12" t="s">
        <v>309</v>
      </c>
      <c r="B446" s="77"/>
      <c r="C446" s="77"/>
      <c r="D446" s="8"/>
      <c r="E446" s="8"/>
      <c r="F446" s="8"/>
      <c r="G446" s="9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 s="7" customFormat="1" ht="15" customHeight="1" x14ac:dyDescent="0.2">
      <c r="A447" s="12" t="s">
        <v>303</v>
      </c>
      <c r="B447" s="89"/>
      <c r="C447" s="89"/>
      <c r="D447" s="91"/>
      <c r="E447" s="92"/>
      <c r="F447" s="92"/>
      <c r="G447" s="9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 s="7" customFormat="1" ht="15" customHeight="1" x14ac:dyDescent="0.25">
      <c r="A448" s="12"/>
      <c r="B448" s="110"/>
      <c r="C448" s="40"/>
      <c r="D448" s="34" t="s">
        <v>308</v>
      </c>
      <c r="E448" s="34" t="s">
        <v>302</v>
      </c>
      <c r="F448" s="40" t="s">
        <v>40</v>
      </c>
      <c r="G448" s="40" t="s">
        <v>40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 s="7" customFormat="1" ht="15" customHeight="1" x14ac:dyDescent="0.25">
      <c r="A449" s="8"/>
      <c r="B449" s="40" t="s">
        <v>315</v>
      </c>
      <c r="C449" s="40" t="s">
        <v>315</v>
      </c>
      <c r="D449" s="31" t="s">
        <v>323</v>
      </c>
      <c r="E449" s="34" t="s">
        <v>323</v>
      </c>
      <c r="F449" s="40" t="s">
        <v>41</v>
      </c>
      <c r="G449" s="40" t="s">
        <v>41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 s="7" customFormat="1" ht="15" customHeight="1" x14ac:dyDescent="0.25">
      <c r="A450" s="8"/>
      <c r="B450" s="111">
        <v>2014</v>
      </c>
      <c r="C450" s="114">
        <v>2013</v>
      </c>
      <c r="D450" s="38">
        <v>41973</v>
      </c>
      <c r="E450" s="38">
        <v>41608</v>
      </c>
      <c r="F450" s="109" t="s">
        <v>13</v>
      </c>
      <c r="G450" s="109" t="s">
        <v>10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 s="7" customFormat="1" ht="15" customHeight="1" x14ac:dyDescent="0.2">
      <c r="A451" s="8"/>
      <c r="B451" s="13"/>
      <c r="C451" s="3"/>
      <c r="D451" s="27"/>
      <c r="E451" s="27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 s="7" customFormat="1" ht="15" customHeight="1" x14ac:dyDescent="0.2">
      <c r="A452" s="3" t="s">
        <v>214</v>
      </c>
      <c r="B452" s="17">
        <v>457743.27999999997</v>
      </c>
      <c r="C452" s="18">
        <v>112358.38</v>
      </c>
      <c r="D452" s="18">
        <v>882072.34</v>
      </c>
      <c r="E452" s="84">
        <v>1214984.8500000001</v>
      </c>
      <c r="F452" s="18">
        <v>-332912.51000000013</v>
      </c>
      <c r="G452" s="73">
        <v>-0.27400000000000002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 s="7" customFormat="1" ht="15" customHeight="1" x14ac:dyDescent="0.2">
      <c r="A453" s="3" t="s">
        <v>215</v>
      </c>
      <c r="B453" s="13">
        <v>0</v>
      </c>
      <c r="C453" s="3">
        <v>79633.34</v>
      </c>
      <c r="D453" s="3">
        <v>266966.08999999997</v>
      </c>
      <c r="E453" s="3">
        <v>260244.16999999998</v>
      </c>
      <c r="F453" s="3">
        <v>6721.9199999999837</v>
      </c>
      <c r="G453" s="73">
        <v>2.5800000000000045E-2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 s="7" customFormat="1" ht="15" customHeight="1" x14ac:dyDescent="0.2">
      <c r="A454" s="3" t="s">
        <v>216</v>
      </c>
      <c r="B454" s="13">
        <v>2020.92</v>
      </c>
      <c r="C454" s="3">
        <v>4131.8</v>
      </c>
      <c r="D454" s="3">
        <v>9797.58</v>
      </c>
      <c r="E454" s="3">
        <v>9771.98</v>
      </c>
      <c r="F454" s="3">
        <v>25.600000000000364</v>
      </c>
      <c r="G454" s="73">
        <v>2.5999999999999357E-3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 s="7" customFormat="1" ht="15" customHeight="1" x14ac:dyDescent="0.2">
      <c r="A455" s="3" t="s">
        <v>217</v>
      </c>
      <c r="B455" s="74">
        <v>0</v>
      </c>
      <c r="C455" s="48">
        <v>99</v>
      </c>
      <c r="D455" s="3">
        <v>636</v>
      </c>
      <c r="E455" s="3">
        <v>674</v>
      </c>
      <c r="F455" s="48">
        <v>-38</v>
      </c>
      <c r="G455" s="75">
        <v>-5.6400000000000006E-2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 s="7" customFormat="1" ht="15" customHeight="1" x14ac:dyDescent="0.2">
      <c r="A456" s="48" t="s">
        <v>280</v>
      </c>
      <c r="B456" s="13">
        <v>0</v>
      </c>
      <c r="C456" s="3">
        <v>0</v>
      </c>
      <c r="D456" s="3">
        <v>0</v>
      </c>
      <c r="E456" s="3">
        <v>0</v>
      </c>
      <c r="F456" s="3">
        <v>0</v>
      </c>
      <c r="G456" s="73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 s="7" customFormat="1" ht="15" customHeight="1" x14ac:dyDescent="0.2">
      <c r="A457" s="3" t="s">
        <v>157</v>
      </c>
      <c r="B457" s="13">
        <v>0</v>
      </c>
      <c r="C457" s="3">
        <v>0</v>
      </c>
      <c r="D457" s="3">
        <v>0</v>
      </c>
      <c r="E457" s="3">
        <v>0</v>
      </c>
      <c r="F457" s="3">
        <v>0</v>
      </c>
      <c r="G457" s="73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 s="7" customFormat="1" ht="15" customHeight="1" x14ac:dyDescent="0.2">
      <c r="A458" s="3" t="s">
        <v>225</v>
      </c>
      <c r="B458" s="13">
        <v>0</v>
      </c>
      <c r="C458" s="3">
        <v>0</v>
      </c>
      <c r="D458" s="3">
        <v>0</v>
      </c>
      <c r="E458" s="3">
        <v>0</v>
      </c>
      <c r="F458" s="3">
        <v>0</v>
      </c>
      <c r="G458" s="73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 s="7" customFormat="1" ht="15" customHeight="1" x14ac:dyDescent="0.2">
      <c r="A459" s="3" t="s">
        <v>161</v>
      </c>
      <c r="B459" s="13">
        <v>0</v>
      </c>
      <c r="C459" s="3">
        <v>0</v>
      </c>
      <c r="D459" s="3">
        <v>0</v>
      </c>
      <c r="E459" s="3">
        <v>240</v>
      </c>
      <c r="F459" s="3">
        <v>-240</v>
      </c>
      <c r="G459" s="73">
        <v>-1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 s="7" customFormat="1" ht="15" customHeight="1" x14ac:dyDescent="0.2">
      <c r="A460" s="3" t="s">
        <v>202</v>
      </c>
      <c r="B460" s="13">
        <v>0</v>
      </c>
      <c r="C460" s="3">
        <v>0</v>
      </c>
      <c r="D460" s="3">
        <v>0</v>
      </c>
      <c r="E460" s="3">
        <v>0</v>
      </c>
      <c r="F460" s="3">
        <v>0</v>
      </c>
      <c r="G460" s="73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 s="7" customFormat="1" ht="15" customHeight="1" x14ac:dyDescent="0.2">
      <c r="A461" s="3" t="s">
        <v>165</v>
      </c>
      <c r="B461" s="13">
        <v>0</v>
      </c>
      <c r="C461" s="3">
        <v>0</v>
      </c>
      <c r="D461" s="3">
        <v>0</v>
      </c>
      <c r="E461" s="3">
        <v>4850</v>
      </c>
      <c r="F461" s="3">
        <v>-4850</v>
      </c>
      <c r="G461" s="73">
        <v>-1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 s="7" customFormat="1" ht="15" customHeight="1" x14ac:dyDescent="0.2">
      <c r="A462" s="3" t="s">
        <v>218</v>
      </c>
      <c r="B462" s="13">
        <v>0</v>
      </c>
      <c r="C462" s="3">
        <v>344.16</v>
      </c>
      <c r="D462" s="3">
        <v>0</v>
      </c>
      <c r="E462" s="3">
        <v>2070565.17</v>
      </c>
      <c r="F462" s="3">
        <v>-2070565.17</v>
      </c>
      <c r="G462" s="73">
        <v>-1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 s="7" customFormat="1" ht="15" customHeight="1" x14ac:dyDescent="0.2">
      <c r="A463" s="3" t="s">
        <v>158</v>
      </c>
      <c r="B463" s="13">
        <v>0</v>
      </c>
      <c r="C463" s="3">
        <v>0</v>
      </c>
      <c r="D463" s="3">
        <v>0</v>
      </c>
      <c r="E463" s="3">
        <v>526447.1</v>
      </c>
      <c r="F463" s="3">
        <v>-526447.1</v>
      </c>
      <c r="G463" s="73">
        <v>-1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 s="7" customFormat="1" ht="15" customHeight="1" x14ac:dyDescent="0.2">
      <c r="A464" s="3" t="s">
        <v>219</v>
      </c>
      <c r="B464" s="13">
        <v>0</v>
      </c>
      <c r="C464" s="3">
        <v>346319.97</v>
      </c>
      <c r="D464" s="3">
        <v>335668</v>
      </c>
      <c r="E464" s="3">
        <v>1767271.7000000002</v>
      </c>
      <c r="F464" s="3">
        <v>-1431603.7000000002</v>
      </c>
      <c r="G464" s="73">
        <v>-0.81010000000000004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 s="7" customFormat="1" ht="15" customHeight="1" x14ac:dyDescent="0.2">
      <c r="A465" s="3" t="s">
        <v>220</v>
      </c>
      <c r="B465" s="13">
        <v>0</v>
      </c>
      <c r="C465" s="3">
        <v>0</v>
      </c>
      <c r="D465" s="3">
        <v>0</v>
      </c>
      <c r="E465" s="3">
        <v>0</v>
      </c>
      <c r="F465" s="3">
        <v>0</v>
      </c>
      <c r="G465" s="73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 s="7" customFormat="1" ht="15" customHeight="1" x14ac:dyDescent="0.2">
      <c r="A466" s="3" t="s">
        <v>160</v>
      </c>
      <c r="B466" s="13">
        <v>0</v>
      </c>
      <c r="C466" s="3">
        <v>0</v>
      </c>
      <c r="D466" s="3">
        <v>0</v>
      </c>
      <c r="E466" s="3">
        <v>0</v>
      </c>
      <c r="F466" s="3">
        <v>0</v>
      </c>
      <c r="G466" s="73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 s="7" customFormat="1" ht="15" customHeight="1" x14ac:dyDescent="0.2">
      <c r="A467" s="3" t="s">
        <v>221</v>
      </c>
      <c r="B467" s="13">
        <v>0</v>
      </c>
      <c r="C467" s="3">
        <v>96753.43</v>
      </c>
      <c r="D467" s="3">
        <v>345025.80785725405</v>
      </c>
      <c r="E467" s="3">
        <v>419333.16</v>
      </c>
      <c r="F467" s="3">
        <v>-74307.35214274592</v>
      </c>
      <c r="G467" s="73">
        <v>-0.17720000000000002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 s="7" customFormat="1" ht="15" customHeight="1" x14ac:dyDescent="0.2">
      <c r="A468" s="3" t="s">
        <v>156</v>
      </c>
      <c r="B468" s="13">
        <v>0</v>
      </c>
      <c r="C468" s="3">
        <v>0</v>
      </c>
      <c r="D468" s="3">
        <v>0</v>
      </c>
      <c r="E468" s="3">
        <v>0</v>
      </c>
      <c r="F468" s="3">
        <v>0</v>
      </c>
      <c r="G468" s="73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 s="7" customFormat="1" ht="15" customHeight="1" x14ac:dyDescent="0.2">
      <c r="A469" s="3" t="s">
        <v>297</v>
      </c>
      <c r="B469" s="13">
        <v>0</v>
      </c>
      <c r="C469" s="3">
        <v>0</v>
      </c>
      <c r="D469" s="3">
        <v>0</v>
      </c>
      <c r="E469" s="3">
        <v>579436.57999999996</v>
      </c>
      <c r="F469" s="3">
        <v>-579436.57999999996</v>
      </c>
      <c r="G469" s="73">
        <v>-1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 s="7" customFormat="1" ht="15" customHeight="1" x14ac:dyDescent="0.2">
      <c r="A470" s="3" t="s">
        <v>159</v>
      </c>
      <c r="B470" s="13">
        <v>0</v>
      </c>
      <c r="C470" s="3">
        <v>115842.39</v>
      </c>
      <c r="D470" s="3">
        <v>0</v>
      </c>
      <c r="E470" s="3">
        <v>124746.39</v>
      </c>
      <c r="F470" s="3">
        <v>-124746.39</v>
      </c>
      <c r="G470" s="73">
        <v>-1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 s="7" customFormat="1" ht="15" customHeight="1" x14ac:dyDescent="0.2">
      <c r="A471" s="3" t="s">
        <v>210</v>
      </c>
      <c r="B471" s="13">
        <v>0</v>
      </c>
      <c r="C471" s="3">
        <v>0</v>
      </c>
      <c r="D471" s="3">
        <v>0</v>
      </c>
      <c r="E471" s="3">
        <v>0</v>
      </c>
      <c r="F471" s="3">
        <v>0</v>
      </c>
      <c r="G471" s="73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 s="7" customFormat="1" ht="15" customHeight="1" x14ac:dyDescent="0.2">
      <c r="A472" s="3" t="s">
        <v>207</v>
      </c>
      <c r="B472" s="13">
        <v>0</v>
      </c>
      <c r="C472" s="3">
        <v>0</v>
      </c>
      <c r="D472" s="3">
        <v>0</v>
      </c>
      <c r="E472" s="3">
        <v>0</v>
      </c>
      <c r="F472" s="3">
        <v>0</v>
      </c>
      <c r="G472" s="73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 s="7" customFormat="1" ht="15" customHeight="1" x14ac:dyDescent="0.2">
      <c r="A473" s="3" t="s">
        <v>163</v>
      </c>
      <c r="B473" s="13">
        <v>0</v>
      </c>
      <c r="C473" s="3">
        <v>0</v>
      </c>
      <c r="D473" s="3">
        <v>0</v>
      </c>
      <c r="E473" s="3">
        <v>0</v>
      </c>
      <c r="F473" s="3">
        <v>0</v>
      </c>
      <c r="G473" s="73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 s="7" customFormat="1" ht="15" customHeight="1" x14ac:dyDescent="0.2">
      <c r="A474" s="3" t="s">
        <v>162</v>
      </c>
      <c r="B474" s="13">
        <v>0</v>
      </c>
      <c r="C474" s="3">
        <v>0</v>
      </c>
      <c r="D474" s="3">
        <v>0</v>
      </c>
      <c r="E474" s="3">
        <v>0</v>
      </c>
      <c r="F474" s="3">
        <v>0</v>
      </c>
      <c r="G474" s="73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 s="7" customFormat="1" ht="15" customHeight="1" x14ac:dyDescent="0.2">
      <c r="A475" s="3" t="s">
        <v>164</v>
      </c>
      <c r="B475" s="13">
        <v>0</v>
      </c>
      <c r="C475" s="3">
        <v>0</v>
      </c>
      <c r="D475" s="3">
        <v>10</v>
      </c>
      <c r="E475" s="3">
        <v>0</v>
      </c>
      <c r="F475" s="3">
        <v>10</v>
      </c>
      <c r="G475" s="73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 s="7" customFormat="1" ht="15" customHeight="1" x14ac:dyDescent="0.2">
      <c r="A476" s="3" t="s">
        <v>222</v>
      </c>
      <c r="B476" s="13">
        <v>0</v>
      </c>
      <c r="C476" s="3">
        <v>0</v>
      </c>
      <c r="D476" s="3">
        <v>1797.76</v>
      </c>
      <c r="E476" s="3">
        <v>0</v>
      </c>
      <c r="F476" s="3">
        <v>1797.76</v>
      </c>
      <c r="G476" s="73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 s="7" customFormat="1" ht="15" customHeight="1" x14ac:dyDescent="0.2">
      <c r="A477" s="3" t="s">
        <v>296</v>
      </c>
      <c r="B477" s="13">
        <v>364090.83999999997</v>
      </c>
      <c r="C477" s="3">
        <v>534769.63</v>
      </c>
      <c r="D477" s="3">
        <v>2876435.88</v>
      </c>
      <c r="E477" s="3">
        <v>3372032.29</v>
      </c>
      <c r="F477" s="3">
        <v>-495596.41000000015</v>
      </c>
      <c r="G477" s="73">
        <v>-0.14700000000000002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 s="7" customFormat="1" ht="15" customHeight="1" x14ac:dyDescent="0.2">
      <c r="A478" s="3" t="s">
        <v>116</v>
      </c>
      <c r="B478" s="13">
        <v>146348.78999999998</v>
      </c>
      <c r="C478" s="3">
        <v>427637.93000000005</v>
      </c>
      <c r="D478" s="3">
        <v>748639.19</v>
      </c>
      <c r="E478" s="3">
        <v>873282.66000000015</v>
      </c>
      <c r="F478" s="3">
        <v>-124643.4700000002</v>
      </c>
      <c r="G478" s="73">
        <v>-0.14270000000000005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 s="7" customFormat="1" ht="15" customHeight="1" x14ac:dyDescent="0.2">
      <c r="A479" s="3" t="s">
        <v>168</v>
      </c>
      <c r="B479" s="13">
        <v>0</v>
      </c>
      <c r="C479" s="3">
        <v>0</v>
      </c>
      <c r="D479" s="3">
        <v>0</v>
      </c>
      <c r="E479" s="3">
        <v>0</v>
      </c>
      <c r="F479" s="3">
        <v>0</v>
      </c>
      <c r="G479" s="73">
        <v>0</v>
      </c>
    </row>
    <row r="480" spans="1:255" s="7" customFormat="1" ht="15" customHeight="1" x14ac:dyDescent="0.2">
      <c r="A480" s="3" t="s">
        <v>169</v>
      </c>
      <c r="B480" s="13">
        <v>0</v>
      </c>
      <c r="C480" s="3">
        <v>180</v>
      </c>
      <c r="D480" s="3">
        <v>0</v>
      </c>
      <c r="E480" s="3">
        <v>690</v>
      </c>
      <c r="F480" s="3">
        <v>-690</v>
      </c>
      <c r="G480" s="73">
        <v>-1</v>
      </c>
    </row>
    <row r="481" spans="1:7" s="7" customFormat="1" ht="15" customHeight="1" x14ac:dyDescent="0.2">
      <c r="A481" s="3" t="s">
        <v>125</v>
      </c>
      <c r="B481" s="13">
        <v>341202.61000000004</v>
      </c>
      <c r="C481" s="3">
        <v>303659.33999999997</v>
      </c>
      <c r="D481" s="3">
        <v>1555319.99</v>
      </c>
      <c r="E481" s="3">
        <v>1201669.0699999998</v>
      </c>
      <c r="F481" s="3">
        <v>353650.92000000016</v>
      </c>
      <c r="G481" s="73">
        <v>0.29430000000000001</v>
      </c>
    </row>
    <row r="482" spans="1:7" s="7" customFormat="1" ht="15" customHeight="1" x14ac:dyDescent="0.2">
      <c r="A482" s="3" t="s">
        <v>132</v>
      </c>
      <c r="B482" s="13">
        <v>223.5</v>
      </c>
      <c r="C482" s="3">
        <v>21758.58</v>
      </c>
      <c r="D482" s="3">
        <v>915.3</v>
      </c>
      <c r="E482" s="3">
        <v>208943.3</v>
      </c>
      <c r="F482" s="3">
        <v>-208028</v>
      </c>
      <c r="G482" s="73">
        <v>-0.99560000000000004</v>
      </c>
    </row>
    <row r="483" spans="1:7" s="7" customFormat="1" ht="15" customHeight="1" x14ac:dyDescent="0.2">
      <c r="A483" s="3" t="s">
        <v>133</v>
      </c>
      <c r="B483" s="13">
        <v>0</v>
      </c>
      <c r="C483" s="3">
        <v>0</v>
      </c>
      <c r="D483" s="3">
        <v>0</v>
      </c>
      <c r="E483" s="3">
        <v>0</v>
      </c>
      <c r="F483" s="3">
        <v>0</v>
      </c>
      <c r="G483" s="73">
        <v>0</v>
      </c>
    </row>
    <row r="484" spans="1:7" s="7" customFormat="1" ht="15" customHeight="1" x14ac:dyDescent="0.2">
      <c r="A484" s="3" t="s">
        <v>231</v>
      </c>
      <c r="B484" s="13">
        <v>25864.9</v>
      </c>
      <c r="C484" s="3">
        <v>0</v>
      </c>
      <c r="D484" s="3">
        <v>8339032.2200000007</v>
      </c>
      <c r="E484" s="3">
        <v>8724147</v>
      </c>
      <c r="F484" s="3">
        <v>-385114.77999999933</v>
      </c>
      <c r="G484" s="73">
        <v>-4.4100000000000028E-2</v>
      </c>
    </row>
    <row r="485" spans="1:7" s="7" customFormat="1" ht="15" customHeight="1" x14ac:dyDescent="0.2">
      <c r="A485" s="3" t="s">
        <v>117</v>
      </c>
      <c r="B485" s="13">
        <v>46619.49</v>
      </c>
      <c r="C485" s="3">
        <v>11064.12</v>
      </c>
      <c r="D485" s="3">
        <v>234180.53</v>
      </c>
      <c r="E485" s="3">
        <v>211129.92</v>
      </c>
      <c r="F485" s="3">
        <v>23050.609999999986</v>
      </c>
      <c r="G485" s="73">
        <v>0.10919999999999996</v>
      </c>
    </row>
    <row r="486" spans="1:7" s="7" customFormat="1" ht="15" customHeight="1" x14ac:dyDescent="0.2">
      <c r="A486" s="3" t="s">
        <v>118</v>
      </c>
      <c r="B486" s="13">
        <v>4464.32</v>
      </c>
      <c r="C486" s="3">
        <v>3570.19</v>
      </c>
      <c r="D486" s="3">
        <v>26369.5</v>
      </c>
      <c r="E486" s="3">
        <v>24890.129999999997</v>
      </c>
      <c r="F486" s="3">
        <v>1479.3700000000026</v>
      </c>
      <c r="G486" s="73">
        <v>5.9399999999999897E-2</v>
      </c>
    </row>
    <row r="487" spans="1:7" s="7" customFormat="1" ht="15" customHeight="1" x14ac:dyDescent="0.2">
      <c r="A487" s="3" t="s">
        <v>119</v>
      </c>
      <c r="B487" s="13">
        <v>0</v>
      </c>
      <c r="C487" s="3">
        <v>0</v>
      </c>
      <c r="D487" s="3">
        <v>201558.01</v>
      </c>
      <c r="E487" s="3">
        <v>201000</v>
      </c>
      <c r="F487" s="3">
        <v>558.01000000000931</v>
      </c>
      <c r="G487" s="73">
        <v>2.7999999999999137E-3</v>
      </c>
    </row>
    <row r="488" spans="1:7" s="7" customFormat="1" ht="15" customHeight="1" x14ac:dyDescent="0.2">
      <c r="A488" s="3" t="s">
        <v>122</v>
      </c>
      <c r="B488" s="13">
        <v>0</v>
      </c>
      <c r="C488" s="3">
        <v>0</v>
      </c>
      <c r="D488" s="3">
        <v>0</v>
      </c>
      <c r="E488" s="3">
        <v>0</v>
      </c>
      <c r="F488" s="3">
        <v>0</v>
      </c>
      <c r="G488" s="73">
        <v>0</v>
      </c>
    </row>
    <row r="489" spans="1:7" s="7" customFormat="1" ht="15" customHeight="1" x14ac:dyDescent="0.2">
      <c r="A489" s="3" t="s">
        <v>134</v>
      </c>
      <c r="B489" s="13">
        <v>0</v>
      </c>
      <c r="C489" s="3">
        <v>0</v>
      </c>
      <c r="D489" s="3">
        <v>12989.36</v>
      </c>
      <c r="E489" s="3">
        <v>14698.769999999999</v>
      </c>
      <c r="F489" s="3">
        <v>-1709.409999999998</v>
      </c>
      <c r="G489" s="73">
        <v>-0.11629999999999996</v>
      </c>
    </row>
    <row r="490" spans="1:7" s="7" customFormat="1" ht="15" customHeight="1" x14ac:dyDescent="0.2">
      <c r="A490" s="3" t="s">
        <v>135</v>
      </c>
      <c r="B490" s="13">
        <v>16940.2</v>
      </c>
      <c r="C490" s="3">
        <v>3000</v>
      </c>
      <c r="D490" s="3">
        <v>3916098.3200000003</v>
      </c>
      <c r="E490" s="3">
        <v>3816300.95</v>
      </c>
      <c r="F490" s="3">
        <v>99797.370000000112</v>
      </c>
      <c r="G490" s="73">
        <v>2.6200000000000001E-2</v>
      </c>
    </row>
    <row r="491" spans="1:7" s="7" customFormat="1" ht="15" customHeight="1" x14ac:dyDescent="0.2">
      <c r="A491" s="46" t="s">
        <v>136</v>
      </c>
      <c r="B491" s="45">
        <v>217662.61</v>
      </c>
      <c r="C491" s="46">
        <v>172967.86</v>
      </c>
      <c r="D491" s="46">
        <v>1106569.75</v>
      </c>
      <c r="E491" s="46">
        <v>972637.55999999994</v>
      </c>
      <c r="F491" s="46">
        <v>133932.19000000006</v>
      </c>
      <c r="G491" s="93">
        <v>0.13769999999999993</v>
      </c>
    </row>
    <row r="492" spans="1:7" s="7" customFormat="1" ht="15" customHeight="1" x14ac:dyDescent="0.2">
      <c r="A492" s="3" t="s">
        <v>137</v>
      </c>
      <c r="B492" s="13">
        <v>0</v>
      </c>
      <c r="C492" s="3">
        <v>0</v>
      </c>
      <c r="D492" s="3">
        <v>0</v>
      </c>
      <c r="E492" s="3">
        <v>0</v>
      </c>
      <c r="F492" s="3">
        <v>0</v>
      </c>
      <c r="G492" s="73">
        <v>0</v>
      </c>
    </row>
    <row r="493" spans="1:7" s="7" customFormat="1" ht="15" customHeight="1" x14ac:dyDescent="0.2">
      <c r="A493" s="3" t="s">
        <v>143</v>
      </c>
      <c r="B493" s="13">
        <v>0</v>
      </c>
      <c r="C493" s="3">
        <v>0</v>
      </c>
      <c r="D493" s="3">
        <v>30308.5</v>
      </c>
      <c r="E493" s="3">
        <v>34297.160000000003</v>
      </c>
      <c r="F493" s="3">
        <v>-3988.6600000000035</v>
      </c>
      <c r="G493" s="73">
        <v>-0.11629999999999996</v>
      </c>
    </row>
    <row r="494" spans="1:7" s="7" customFormat="1" ht="15" customHeight="1" x14ac:dyDescent="0.2">
      <c r="A494" s="3" t="s">
        <v>152</v>
      </c>
      <c r="B494" s="13">
        <v>6</v>
      </c>
      <c r="C494" s="3">
        <v>103</v>
      </c>
      <c r="D494" s="3">
        <v>124</v>
      </c>
      <c r="E494" s="3">
        <v>513</v>
      </c>
      <c r="F494" s="3">
        <v>-389</v>
      </c>
      <c r="G494" s="73">
        <v>-0.75829999999999997</v>
      </c>
    </row>
    <row r="495" spans="1:7" s="7" customFormat="1" ht="15" customHeight="1" x14ac:dyDescent="0.2">
      <c r="A495" s="3" t="s">
        <v>179</v>
      </c>
      <c r="B495" s="13">
        <v>7201.0099999999984</v>
      </c>
      <c r="C495" s="3">
        <v>-379837.70999999996</v>
      </c>
      <c r="D495" s="3">
        <v>38802.589999999997</v>
      </c>
      <c r="E495" s="3">
        <v>-333913.52999999997</v>
      </c>
      <c r="F495" s="3">
        <v>372716.12</v>
      </c>
      <c r="G495" s="73">
        <v>-1.1162000000000001</v>
      </c>
    </row>
    <row r="496" spans="1:7" s="7" customFormat="1" ht="15" customHeight="1" x14ac:dyDescent="0.2">
      <c r="A496" s="3" t="s">
        <v>180</v>
      </c>
      <c r="B496" s="13">
        <v>50072.91</v>
      </c>
      <c r="C496" s="3">
        <v>41795.379999999997</v>
      </c>
      <c r="D496" s="3">
        <v>260795.68000000002</v>
      </c>
      <c r="E496" s="3">
        <v>247402.36000000002</v>
      </c>
      <c r="F496" s="3">
        <v>13393.320000000007</v>
      </c>
      <c r="G496" s="73">
        <v>5.4100000000000037E-2</v>
      </c>
    </row>
    <row r="497" spans="1:7" s="7" customFormat="1" ht="15" customHeight="1" x14ac:dyDescent="0.2">
      <c r="A497" s="3" t="s">
        <v>304</v>
      </c>
      <c r="B497" s="13">
        <v>150000</v>
      </c>
      <c r="C497" s="3">
        <v>150000</v>
      </c>
      <c r="D497" s="3">
        <v>750000</v>
      </c>
      <c r="E497" s="3">
        <v>750000</v>
      </c>
      <c r="F497" s="3">
        <v>0</v>
      </c>
      <c r="G497" s="73">
        <v>0</v>
      </c>
    </row>
    <row r="498" spans="1:7" s="7" customFormat="1" ht="15" customHeight="1" x14ac:dyDescent="0.2">
      <c r="A498" s="3" t="s">
        <v>195</v>
      </c>
      <c r="B498" s="15">
        <v>147422.97</v>
      </c>
      <c r="C498" s="20">
        <v>135133.12</v>
      </c>
      <c r="D498" s="20">
        <v>650012.40999999992</v>
      </c>
      <c r="E498" s="20">
        <v>663913.45000000007</v>
      </c>
      <c r="F498" s="20">
        <v>-13901.040000000154</v>
      </c>
      <c r="G498" s="59">
        <v>-2.090000000000003E-2</v>
      </c>
    </row>
    <row r="499" spans="1:7" s="7" customFormat="1" ht="15" customHeight="1" x14ac:dyDescent="0.2">
      <c r="A499" s="3" t="s">
        <v>196</v>
      </c>
      <c r="B499" s="17">
        <v>8632561.5500000007</v>
      </c>
      <c r="C499" s="18">
        <v>7097260.5499999989</v>
      </c>
      <c r="D499" s="18">
        <v>58452462.30785726</v>
      </c>
      <c r="E499" s="17">
        <v>55515905.340000004</v>
      </c>
      <c r="F499" s="18">
        <v>2936556.9678572547</v>
      </c>
      <c r="G499" s="73">
        <v>5.2899999999999947E-2</v>
      </c>
    </row>
    <row r="500" spans="1:7" s="7" customFormat="1" ht="15" customHeight="1" x14ac:dyDescent="0.25">
      <c r="A500" s="3"/>
      <c r="B500" s="19"/>
      <c r="C500" s="41"/>
      <c r="D500" s="3"/>
      <c r="E500" s="3"/>
      <c r="F500" s="3"/>
      <c r="G500" s="73"/>
    </row>
    <row r="501" spans="1:7" s="7" customFormat="1" ht="15" customHeight="1" x14ac:dyDescent="0.25">
      <c r="A501" s="41" t="s">
        <v>197</v>
      </c>
      <c r="B501" s="19"/>
      <c r="C501" s="41"/>
      <c r="D501" s="3"/>
      <c r="E501" s="3"/>
      <c r="F501" s="3"/>
      <c r="G501" s="73"/>
    </row>
    <row r="502" spans="1:7" s="7" customFormat="1" ht="15" customHeight="1" x14ac:dyDescent="0.2">
      <c r="A502" s="3" t="s">
        <v>198</v>
      </c>
      <c r="B502" s="17">
        <v>80238354.269999996</v>
      </c>
      <c r="C502" s="17">
        <v>75227397.640000015</v>
      </c>
      <c r="D502" s="84">
        <v>411251495.66999996</v>
      </c>
      <c r="E502" s="84">
        <v>386149659.47000003</v>
      </c>
      <c r="F502" s="18">
        <v>25101836.199999962</v>
      </c>
      <c r="G502" s="73">
        <v>6.4999999999999947E-2</v>
      </c>
    </row>
    <row r="503" spans="1:7" s="7" customFormat="1" ht="15" customHeight="1" x14ac:dyDescent="0.2">
      <c r="A503" s="3" t="s">
        <v>199</v>
      </c>
      <c r="B503" s="16">
        <v>103117188.91</v>
      </c>
      <c r="C503" s="16">
        <v>84940607.449999988</v>
      </c>
      <c r="D503" s="20">
        <v>503446890.76785719</v>
      </c>
      <c r="E503" s="20">
        <v>513640235.86999995</v>
      </c>
      <c r="F503" s="20">
        <v>-10193345.102142738</v>
      </c>
      <c r="G503" s="59">
        <v>-1.980000000000004E-2</v>
      </c>
    </row>
    <row r="504" spans="1:7" s="7" customFormat="1" ht="15" customHeight="1" thickBot="1" x14ac:dyDescent="0.25">
      <c r="A504" s="3" t="s">
        <v>200</v>
      </c>
      <c r="B504" s="60">
        <v>183355543.18000001</v>
      </c>
      <c r="C504" s="60">
        <v>160168005.09</v>
      </c>
      <c r="D504" s="9">
        <v>914698386.43785715</v>
      </c>
      <c r="E504" s="60">
        <v>899789895.34000003</v>
      </c>
      <c r="F504" s="94">
        <v>14908491.097857118</v>
      </c>
      <c r="G504" s="95">
        <v>1.6599999999999948E-2</v>
      </c>
    </row>
    <row r="505" spans="1:7" s="7" customFormat="1" ht="15" customHeight="1" thickTop="1" x14ac:dyDescent="0.2">
      <c r="A505" s="3"/>
      <c r="B505" s="13"/>
      <c r="D505" s="3"/>
      <c r="E505" s="3"/>
      <c r="F505" s="3"/>
      <c r="G505" s="3"/>
    </row>
    <row r="506" spans="1:7" s="7" customFormat="1" ht="15" customHeight="1" x14ac:dyDescent="0.2">
      <c r="A506" s="48" t="s">
        <v>33</v>
      </c>
      <c r="B506" s="3"/>
    </row>
    <row r="507" spans="1:7" s="7" customFormat="1" ht="15" customHeight="1" x14ac:dyDescent="0.2">
      <c r="B507" s="3"/>
    </row>
    <row r="508" spans="1:7" ht="15" customHeight="1" x14ac:dyDescent="0.2">
      <c r="A508" s="5"/>
      <c r="B508" s="2"/>
    </row>
    <row r="509" spans="1:7" ht="15" customHeight="1" x14ac:dyDescent="0.2">
      <c r="A509" s="5"/>
      <c r="B509" s="2"/>
    </row>
    <row r="510" spans="1:7" ht="15" customHeight="1" x14ac:dyDescent="0.2">
      <c r="B510" s="2"/>
    </row>
    <row r="511" spans="1:7" ht="15" customHeight="1" x14ac:dyDescent="0.2"/>
    <row r="512" spans="1:7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2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3" max="10" man="1"/>
    <brk id="113" max="10" man="1"/>
    <brk id="190" max="10" man="1"/>
    <brk id="275" max="10" man="1"/>
    <brk id="358" max="10" man="1"/>
    <brk id="44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D434A7-A86F-415E-A149-4149D15E99E5}"/>
</file>

<file path=customXml/itemProps2.xml><?xml version="1.0" encoding="utf-8"?>
<ds:datastoreItem xmlns:ds="http://schemas.openxmlformats.org/officeDocument/2006/customXml" ds:itemID="{31AD2B04-E9B9-4E27-90C1-9CB913A859E4}"/>
</file>

<file path=customXml/itemProps3.xml><?xml version="1.0" encoding="utf-8"?>
<ds:datastoreItem xmlns:ds="http://schemas.openxmlformats.org/officeDocument/2006/customXml" ds:itemID="{6F91AF02-81F6-4ED6-A6C6-723D802D4B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ecooper</cp:lastModifiedBy>
  <cp:lastPrinted>2015-09-17T19:42:10Z</cp:lastPrinted>
  <dcterms:created xsi:type="dcterms:W3CDTF">2000-09-29T15:08:22Z</dcterms:created>
  <dcterms:modified xsi:type="dcterms:W3CDTF">2015-10-12T15:57:54Z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23700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