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" yWindow="-12" windowWidth="15108" windowHeight="7632"/>
  </bookViews>
  <sheets>
    <sheet name="A" sheetId="1" r:id="rId1"/>
    <sheet name="MONTHS" sheetId="2" r:id="rId2"/>
  </sheets>
  <definedNames>
    <definedName name="_xlnm.Print_Area" localSheetId="0">A!$A$1:$K$505</definedName>
    <definedName name="Print_Area_MI">A!$A$68:$I$103</definedName>
  </definedNames>
  <calcPr calcId="125725"/>
</workbook>
</file>

<file path=xl/calcChain.xml><?xml version="1.0" encoding="utf-8"?>
<calcChain xmlns="http://schemas.openxmlformats.org/spreadsheetml/2006/main">
  <c r="B4" i="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B391-393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<sst xmlns="http://schemas.openxmlformats.org/spreadsheetml/2006/main" count="535" uniqueCount="344">
  <si>
    <t xml:space="preserve"> </t>
  </si>
  <si>
    <t xml:space="preserve">               </t>
  </si>
  <si>
    <t>GENERAL FUND TRANSFERS COMPARED WITH CUMULATIVE AND MONTHLY ESTIMATES</t>
  </si>
  <si>
    <t>SCHEDULE A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</si>
  <si>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</si>
  <si>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</si>
  <si>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</si>
  <si>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</si>
  <si>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</si>
  <si>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</si>
  <si>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</si>
  <si>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</si>
  <si>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</si>
  <si>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</si>
  <si>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</si>
  <si>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</si>
  <si>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</si>
  <si>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</si>
  <si>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</si>
  <si>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</si>
  <si>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</si>
  <si>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</si>
  <si>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</si>
  <si>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</si>
  <si>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</si>
  <si>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</si>
  <si>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</si>
  <si>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</si>
  <si>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</si>
  <si>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</si>
  <si>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</si>
  <si>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</si>
  <si>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</si>
  <si>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</si>
  <si>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</si>
  <si>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</si>
  <si>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SCHEDULE B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</si>
  <si>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</si>
  <si>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</si>
  <si>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</si>
  <si>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</si>
  <si>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</si>
  <si>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</si>
  <si>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</si>
  <si>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</si>
  <si>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</si>
  <si>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</si>
  <si>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</si>
  <si>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</si>
  <si>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</si>
  <si>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</si>
  <si>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</si>
  <si>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</si>
  <si>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</si>
  <si>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</si>
  <si>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</si>
  <si>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</si>
  <si>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</si>
  <si>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</si>
  <si>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</si>
  <si>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</si>
  <si>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</si>
  <si>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</si>
  <si>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</si>
  <si>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</si>
  <si>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</si>
  <si>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</si>
  <si>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</si>
  <si>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</si>
  <si>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</si>
  <si>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</si>
  <si>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</si>
  <si>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</si>
  <si>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</si>
  <si>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</si>
  <si>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</si>
  <si>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</si>
  <si>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</si>
  <si>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</si>
  <si>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</si>
  <si>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</si>
  <si>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</si>
  <si>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</si>
  <si>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</si>
  <si>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</si>
  <si>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</si>
  <si>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</si>
  <si>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</si>
  <si>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</si>
  <si>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</si>
  <si>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</si>
  <si>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</si>
  <si>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</si>
  <si>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</si>
  <si>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</si>
  <si>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</si>
  <si>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</si>
  <si>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</si>
  <si>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</si>
  <si>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</si>
  <si>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</si>
  <si>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</si>
  <si>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</si>
  <si>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</si>
  <si>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</si>
  <si>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</si>
  <si>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</si>
  <si>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</si>
  <si>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</si>
  <si>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</si>
  <si>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</si>
  <si>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</si>
  <si>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</si>
  <si>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</si>
  <si>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</si>
  <si>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</si>
  <si>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</si>
  <si>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</si>
  <si>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</si>
  <si>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</si>
  <si>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</si>
  <si>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</si>
  <si>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</si>
  <si>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</si>
  <si>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</si>
  <si>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</si>
  <si>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</si>
  <si>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</si>
  <si>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</si>
  <si>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</si>
  <si>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</si>
  <si>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</si>
  <si>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</si>
  <si>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</si>
  <si>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</si>
  <si>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</si>
  <si>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</si>
  <si>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</si>
  <si>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</si>
  <si>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</si>
  <si>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</si>
  <si>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</si>
  <si>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</si>
  <si>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</si>
  <si>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</si>
  <si>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</si>
  <si>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</si>
  <si>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</si>
  <si>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</si>
  <si>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</si>
  <si>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</si>
  <si>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</si>
  <si>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</si>
  <si>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</si>
  <si>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</si>
  <si>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</si>
  <si>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</si>
  <si>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</si>
  <si>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</si>
  <si>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</si>
  <si>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</si>
  <si>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</si>
  <si>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</si>
  <si>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</si>
  <si>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</si>
  <si>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</si>
  <si>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</si>
  <si>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</si>
  <si>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</si>
  <si>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</si>
  <si>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</si>
  <si>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</si>
  <si>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</si>
  <si>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</si>
  <si>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</si>
  <si>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</si>
  <si>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</si>
  <si>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</si>
  <si>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</si>
  <si>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</si>
  <si>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</si>
  <si>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</si>
  <si>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</si>
  <si>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</si>
  <si>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</si>
  <si>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</si>
  <si>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</si>
  <si>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</si>
  <si>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</si>
  <si>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</si>
  <si>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</si>
  <si>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</si>
  <si>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</si>
  <si>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</si>
  <si>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</si>
  <si>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</si>
  <si>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</si>
  <si>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</si>
  <si>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</si>
  <si>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</si>
  <si>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</si>
  <si>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</si>
  <si>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</si>
  <si>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</si>
  <si>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</si>
  <si>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</si>
  <si>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</si>
  <si>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</si>
  <si>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</si>
  <si>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</si>
  <si>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</si>
  <si>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</si>
  <si>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</si>
  <si>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</si>
  <si>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</si>
  <si>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</si>
  <si>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</si>
  <si>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</si>
  <si>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</si>
  <si>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</si>
  <si>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</si>
  <si>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</si>
  <si>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</si>
  <si>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</si>
  <si>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</si>
  <si>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</si>
  <si>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</si>
  <si>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</si>
  <si>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</si>
  <si>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</si>
  <si>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</si>
  <si>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</si>
  <si>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</si>
  <si>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</si>
  <si>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</si>
  <si>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</si>
  <si>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</si>
  <si>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</si>
  <si>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</si>
  <si>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</si>
  <si>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</si>
  <si>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</si>
  <si>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</si>
  <si>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</si>
  <si>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</si>
  <si>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</si>
  <si>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</si>
  <si>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</si>
  <si>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</si>
  <si>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</si>
  <si>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</si>
  <si>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</si>
  <si>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</si>
  <si>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</si>
  <si>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</si>
  <si>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</si>
  <si>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</si>
  <si>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</si>
  <si>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</si>
  <si>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</si>
  <si>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</si>
  <si>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</si>
  <si>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</si>
  <si>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</si>
  <si>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</si>
  <si>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</si>
  <si>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</si>
  <si>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</si>
  <si>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</si>
  <si>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</si>
  <si>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</si>
  <si>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</si>
  <si>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</si>
  <si>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</si>
  <si>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</si>
  <si>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</si>
  <si>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</si>
  <si>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</si>
  <si>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</si>
  <si>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</si>
  <si>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</si>
  <si>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</si>
  <si>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</si>
  <si>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</si>
  <si>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</si>
  <si>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</si>
  <si>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</si>
  <si>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</si>
  <si>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</si>
  <si>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>7/01/10</t>
  </si>
  <si>
    <t>07-01-2010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</si>
  <si>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</si>
  <si>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</si>
  <si>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</si>
  <si>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</si>
  <si>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</si>
  <si>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COMPARING JULY  1, 2010 - JUNE 30, 2011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</si>
  <si>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</si>
  <si>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</si>
  <si>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</si>
  <si>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</si>
  <si>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</si>
  <si>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</si>
  <si>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</si>
  <si>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</si>
  <si>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</si>
  <si>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</si>
  <si>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</si>
  <si>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</si>
  <si>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</si>
  <si>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</si>
  <si>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</si>
  <si>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</si>
  <si>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</si>
  <si>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</si>
  <si>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</si>
  <si>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</si>
  <si>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</si>
  <si>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</si>
  <si>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</si>
  <si>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</si>
  <si>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</si>
  <si>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</si>
  <si>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</si>
  <si>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</si>
  <si>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</si>
  <si>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</si>
  <si>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</si>
  <si>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</si>
  <si>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</si>
  <si>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</si>
  <si>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</si>
  <si>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FY 2012</t>
  </si>
  <si>
    <t xml:space="preserve"> 07/01/11 TO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</si>
  <si>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</si>
  <si>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</si>
  <si>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</si>
  <si>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</si>
  <si>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</si>
  <si>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General Fund Transfers by the Department of Revenue for the 5th month of the Fiscal Year</t>
  </si>
  <si>
    <t>ending June 30, 2012 were $319,687,652 which is an increase of -$1,226,455</t>
  </si>
  <si>
    <t>or -.38% from the same month of the prior year.  Transfers to all funds for the 5th month of the Fiscal Year</t>
  </si>
  <si>
    <t>ending June 30, 2012 were $478,667,177 which is an increase of $6,462,232 or 1.37% of the prior year.</t>
  </si>
  <si>
    <t>General Fund Transfers for the month of November were under the estimate by $4,875,899 or -1.5%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</si>
</sst>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3">
    <font>
      <sz val="12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</borders>
  <cellStyleXfs count="1">
    <xf numFmtId="37" fontId="0" fillId="0" borderId="0"/>
  </cellStyleXfs>
  <cellXfs count="125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4" fillId="0" borderId="0" xfId="0" applyFont="1" applyProtection="1"/>
    <xf numFmtId="37" fontId="0" fillId="0" borderId="1" xfId="0" applyBorder="1"/>
    <xf numFmtId="37" fontId="15" fillId="0" borderId="0" xfId="0" applyFont="1" applyAlignment="1" applyProtection="1">
      <alignment horizontal="right"/>
    </xf>
    <xf numFmtId="37" fontId="16" fillId="0" borderId="0" xfId="0" applyFont="1" applyAlignment="1" applyProtection="1">
      <alignment horizontal="right"/>
    </xf>
    <xf numFmtId="37" fontId="0" fillId="0" borderId="0" xfId="0" quotePrefix="1" applyAlignment="1">
      <alignment horizontal="center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1" fillId="3" borderId="0" xfId="0" applyFont="1" applyFill="1" applyProtection="1"/>
    <xf numFmtId="10" fontId="21" fillId="3" borderId="0" xfId="0" applyNumberFormat="1" applyFont="1" applyFill="1" applyProtection="1"/>
    <xf numFmtId="37" fontId="7" fillId="0" borderId="0" xfId="0" applyFont="1" applyProtection="1"/>
    <xf numFmtId="37" fontId="22" fillId="0" borderId="0" xfId="0" applyNumberFormat="1" applyFont="1"/>
    <xf numFmtId="167" fontId="0" fillId="0" borderId="0" xfId="0" applyNumberFormat="1"/>
    <xf numFmtId="42" fontId="0" fillId="0" borderId="0" xfId="0" applyNumberFormat="1"/>
    <xf numFmtId="5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2" fillId="0" borderId="0" xfId="0" applyNumberFormat="1" applyFont="1" applyAlignment="1">
      <alignment horizontal="center"/>
    </xf>
    <xf numFmtId="5" fontId="22" fillId="0" borderId="0" xfId="0" applyNumberFormat="1" applyFont="1"/>
    <xf numFmtId="9" fontId="22" fillId="0" borderId="0" xfId="0" applyNumberFormat="1" applyFont="1"/>
    <xf numFmtId="37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5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7" fontId="22" fillId="0" borderId="5" xfId="0" applyNumberFormat="1" applyFont="1" applyBorder="1" applyAlignment="1">
      <alignment horizontal="center"/>
    </xf>
    <xf numFmtId="168" fontId="22" fillId="0" borderId="5" xfId="0" applyNumberFormat="1" applyFont="1" applyBorder="1" applyAlignment="1">
      <alignment horizontal="center"/>
    </xf>
    <xf numFmtId="37" fontId="22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6" xfId="0" applyNumberFormat="1" applyBorder="1"/>
    <xf numFmtId="10" fontId="0" fillId="0" borderId="6" xfId="0" applyNumberFormat="1" applyBorder="1"/>
    <xf numFmtId="37" fontId="0" fillId="0" borderId="6" xfId="0" applyNumberFormat="1" applyBorder="1"/>
    <xf numFmtId="170" fontId="22" fillId="0" borderId="0" xfId="0" applyNumberFormat="1" applyFont="1" applyAlignment="1">
      <alignment horizontal="center"/>
    </xf>
    <xf numFmtId="42" fontId="22" fillId="0" borderId="5" xfId="0" applyNumberFormat="1" applyFont="1" applyBorder="1" applyAlignment="1">
      <alignment horizontal="center"/>
    </xf>
    <xf numFmtId="5" fontId="22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6" xfId="0" applyNumberFormat="1" applyBorder="1"/>
    <xf numFmtId="10" fontId="0" fillId="0" borderId="5" xfId="0" applyNumberFormat="1" applyBorder="1" applyProtection="1"/>
    <xf numFmtId="37" fontId="11" fillId="0" borderId="1" xfId="0" applyFont="1" applyBorder="1" applyProtection="1"/>
    <xf numFmtId="37" fontId="0" fillId="0" borderId="0" xfId="0" applyBorder="1" applyAlignment="1" applyProtection="1">
      <alignment horizontal="center"/>
    </xf>
    <xf numFmtId="37" fontId="11" fillId="0" borderId="0" xfId="0" applyFont="1" applyBorder="1" applyProtection="1"/>
    <xf numFmtId="5" fontId="11" fillId="0" borderId="3" xfId="0" applyNumberFormat="1" applyFont="1" applyBorder="1" applyProtection="1"/>
    <xf numFmtId="37" fontId="7" fillId="0" borderId="0" xfId="0" applyFont="1" applyBorder="1" applyProtection="1"/>
    <xf numFmtId="5" fontId="0" fillId="0" borderId="7" xfId="0" applyNumberFormat="1" applyBorder="1" applyProtection="1"/>
    <xf numFmtId="10" fontId="0" fillId="0" borderId="7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5" fillId="0" borderId="0" xfId="0" applyFont="1" applyBorder="1" applyAlignment="1" applyProtection="1">
      <alignment horizontal="left"/>
    </xf>
    <xf numFmtId="37" fontId="22" fillId="0" borderId="0" xfId="0" applyNumberFormat="1" applyFont="1" applyBorder="1"/>
    <xf numFmtId="37" fontId="12" fillId="0" borderId="0" xfId="0" applyFont="1" applyBorder="1" applyProtection="1"/>
    <xf numFmtId="37" fontId="5" fillId="0" borderId="0" xfId="0" applyFont="1" applyBorder="1" applyProtection="1"/>
    <xf numFmtId="37" fontId="0" fillId="0" borderId="0" xfId="0" applyBorder="1"/>
    <xf numFmtId="37" fontId="17" fillId="0" borderId="0" xfId="0" applyFont="1" applyBorder="1" applyProtection="1"/>
    <xf numFmtId="0" fontId="11" fillId="0" borderId="0" xfId="0" applyNumberFormat="1" applyFont="1" applyBorder="1"/>
    <xf numFmtId="37" fontId="0" fillId="0" borderId="0" xfId="0" applyBorder="1" applyAlignment="1" applyProtection="1">
      <alignment horizontal="left" indent="1"/>
    </xf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37" fontId="13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3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0"/>
  <sheetViews>
    <sheetView tabSelected="1" defaultGridColor="0" view="pageBreakPreview" colorId="22" zoomScale="75" zoomScaleNormal="87" zoomScaleSheetLayoutView="75" workbookViewId="0">
      <selection activeCell="A8" sqref="A8"/>
    </sheetView>
  </sheetViews>
  <sheetFormatPr defaultColWidth="11.453125" defaultRowHeight="15"/>
  <cols>
    <col min="1" max="1" width="46.1796875" style="113" customWidth="1"/>
    <col min="2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107"/>
      <c r="B1" s="1"/>
      <c r="C1" s="1"/>
      <c r="D1" s="1"/>
      <c r="E1" s="1"/>
      <c r="F1" s="1"/>
      <c r="G1" s="1"/>
      <c r="H1" s="1"/>
      <c r="I1" s="1"/>
      <c r="J1" s="1"/>
      <c r="K1" s="2"/>
      <c r="L1" s="56">
        <v>478667177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108"/>
      <c r="B2" s="123" t="s">
        <v>286</v>
      </c>
      <c r="C2" s="123"/>
      <c r="D2" s="123"/>
      <c r="E2" s="3"/>
      <c r="F2" s="3"/>
      <c r="G2" s="38"/>
      <c r="H2" s="3"/>
      <c r="I2" s="3"/>
      <c r="J2" s="3"/>
      <c r="K2" s="3"/>
      <c r="L2" s="56">
        <v>6462232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108"/>
      <c r="B3" s="122" t="s">
        <v>287</v>
      </c>
      <c r="C3" s="122"/>
      <c r="D3" s="3"/>
      <c r="E3" s="3"/>
      <c r="F3" s="3"/>
      <c r="G3" s="3"/>
      <c r="H3" s="3"/>
      <c r="I3" s="3"/>
      <c r="J3" s="3"/>
      <c r="K3" s="3"/>
      <c r="L3" s="57">
        <v>1.37E-2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31"/>
      <c r="B4" s="121" t="str">
        <f>TEXT(C22, "mmmm   yyyy")</f>
        <v>November   2011</v>
      </c>
      <c r="C4" s="121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31"/>
      <c r="B6" s="124" t="s">
        <v>339</v>
      </c>
      <c r="C6" s="124"/>
      <c r="D6" s="124"/>
      <c r="E6" s="124"/>
      <c r="F6" s="124"/>
      <c r="G6" s="124"/>
      <c r="H6" s="124"/>
      <c r="I6" s="124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31"/>
      <c r="B7" s="120" t="s">
        <v>340</v>
      </c>
      <c r="C7" s="120"/>
      <c r="D7" s="120"/>
      <c r="E7" s="120"/>
      <c r="F7" s="120"/>
      <c r="G7" s="120"/>
      <c r="H7" s="120"/>
      <c r="I7" s="12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31"/>
      <c r="B8" s="124" t="s">
        <v>341</v>
      </c>
      <c r="C8" s="124"/>
      <c r="D8" s="124"/>
      <c r="E8" s="124"/>
      <c r="F8" s="124"/>
      <c r="G8" s="124"/>
      <c r="H8" s="124"/>
      <c r="I8" s="124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108"/>
      <c r="B9" s="120" t="s">
        <v>342</v>
      </c>
      <c r="C9" s="120"/>
      <c r="D9" s="120"/>
      <c r="E9" s="120"/>
      <c r="F9" s="120"/>
      <c r="G9" s="120"/>
      <c r="H9" s="120"/>
      <c r="I9" s="12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108"/>
      <c r="B11" s="120" t="s">
        <v>343</v>
      </c>
      <c r="C11" s="120"/>
      <c r="D11" s="120"/>
      <c r="E11" s="120"/>
      <c r="F11" s="120"/>
      <c r="G11" s="120"/>
      <c r="H11" s="120"/>
      <c r="I11" s="1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109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108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110" t="s">
        <v>286</v>
      </c>
      <c r="B14" s="60"/>
      <c r="C14" s="61"/>
      <c r="D14" s="62"/>
      <c r="E14" s="63"/>
      <c r="F14" s="63"/>
      <c r="G14" s="64"/>
      <c r="H14" s="63"/>
      <c r="I14" s="65"/>
      <c r="J14" s="63"/>
      <c r="K14" s="63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110" t="s">
        <v>2</v>
      </c>
      <c r="B15" s="60"/>
      <c r="C15" s="61"/>
      <c r="D15" s="62"/>
      <c r="E15" s="63"/>
      <c r="F15" s="63"/>
      <c r="G15" s="64"/>
      <c r="H15" s="63"/>
      <c r="I15" s="63"/>
      <c r="J15" s="63"/>
      <c r="K15" s="63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110" t="s">
        <v>3</v>
      </c>
      <c r="B16" s="60"/>
      <c r="C16" s="61"/>
      <c r="D16" s="62"/>
      <c r="E16" s="63"/>
      <c r="F16" s="63"/>
      <c r="G16" s="64"/>
      <c r="H16" s="63"/>
      <c r="I16" s="63"/>
      <c r="J16" s="63"/>
      <c r="K16" s="63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88"/>
      <c r="B17" s="60"/>
      <c r="C17" s="61"/>
      <c r="D17" s="62"/>
      <c r="E17" s="63"/>
      <c r="F17" s="63"/>
      <c r="G17" s="64"/>
      <c r="H17" s="63"/>
      <c r="I17" s="63"/>
      <c r="J17" s="63"/>
      <c r="K17" s="63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88"/>
      <c r="B18" s="60"/>
      <c r="C18" s="61"/>
      <c r="D18" s="62"/>
      <c r="E18" s="63"/>
      <c r="F18" s="63"/>
      <c r="G18" s="64"/>
      <c r="H18" s="62"/>
      <c r="I18" s="63"/>
      <c r="J18" s="63"/>
      <c r="K18" s="63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88"/>
      <c r="B19" s="60"/>
      <c r="C19" s="66" t="s">
        <v>6</v>
      </c>
      <c r="D19" s="67"/>
      <c r="E19" s="59"/>
      <c r="F19" s="59"/>
      <c r="G19" s="68"/>
      <c r="H19" s="69" t="s">
        <v>6</v>
      </c>
      <c r="I19" s="63"/>
      <c r="J19" s="63"/>
      <c r="K19" s="63"/>
      <c r="L19" s="3"/>
      <c r="M19" s="3"/>
      <c r="AR19" s="7"/>
    </row>
    <row r="20" spans="1:255" ht="15" customHeight="1">
      <c r="A20" s="88"/>
      <c r="B20" s="70" t="s">
        <v>6</v>
      </c>
      <c r="C20" s="66" t="s">
        <v>5</v>
      </c>
      <c r="D20" s="71" t="s">
        <v>4</v>
      </c>
      <c r="E20" s="69" t="s">
        <v>4</v>
      </c>
      <c r="F20" s="69" t="s">
        <v>7</v>
      </c>
      <c r="G20" s="72" t="s">
        <v>7</v>
      </c>
      <c r="H20" s="69" t="s">
        <v>314</v>
      </c>
      <c r="I20" s="69" t="s">
        <v>314</v>
      </c>
      <c r="J20" s="69" t="s">
        <v>8</v>
      </c>
      <c r="K20" s="69" t="s">
        <v>8</v>
      </c>
      <c r="M20" s="3"/>
      <c r="AR20" s="7"/>
    </row>
    <row r="21" spans="1:255" ht="15.6">
      <c r="A21" s="88"/>
      <c r="B21" s="70" t="s">
        <v>332</v>
      </c>
      <c r="C21" s="66" t="s">
        <v>333</v>
      </c>
      <c r="D21" s="71" t="s">
        <v>333</v>
      </c>
      <c r="E21" s="71" t="s">
        <v>9</v>
      </c>
      <c r="F21" s="69" t="s">
        <v>10</v>
      </c>
      <c r="G21" s="72" t="s">
        <v>11</v>
      </c>
      <c r="H21" s="73">
        <v>2011</v>
      </c>
      <c r="I21" s="73">
        <v>2011</v>
      </c>
      <c r="J21" s="71" t="s">
        <v>12</v>
      </c>
      <c r="K21" s="71" t="s">
        <v>12</v>
      </c>
      <c r="M21" s="9"/>
      <c r="AR21" s="7"/>
    </row>
    <row r="22" spans="1:255" ht="15.6">
      <c r="A22" s="88" t="s">
        <v>13</v>
      </c>
      <c r="B22" s="74" t="s">
        <v>5</v>
      </c>
      <c r="C22" s="75">
        <v>40877</v>
      </c>
      <c r="D22" s="75">
        <v>40877</v>
      </c>
      <c r="E22" s="76" t="s">
        <v>5</v>
      </c>
      <c r="F22" s="75">
        <v>40877</v>
      </c>
      <c r="G22" s="75">
        <v>40877</v>
      </c>
      <c r="H22" s="76" t="s">
        <v>5</v>
      </c>
      <c r="I22" s="76" t="s">
        <v>4</v>
      </c>
      <c r="J22" s="76" t="s">
        <v>14</v>
      </c>
      <c r="K22" s="76" t="s">
        <v>11</v>
      </c>
      <c r="M22" s="9"/>
      <c r="AR22" s="7"/>
    </row>
    <row r="23" spans="1:255">
      <c r="A23" s="88"/>
      <c r="B23" s="77" t="s">
        <v>15</v>
      </c>
      <c r="C23" s="78"/>
      <c r="D23" s="79"/>
      <c r="E23" s="79"/>
      <c r="F23" s="80"/>
      <c r="G23" s="81"/>
      <c r="H23" s="79"/>
      <c r="I23" s="79"/>
      <c r="J23" s="79"/>
      <c r="K23" s="79"/>
      <c r="M23" s="3"/>
    </row>
    <row r="24" spans="1:255">
      <c r="A24" s="88" t="s">
        <v>16</v>
      </c>
      <c r="B24" s="62">
        <v>1816900000</v>
      </c>
      <c r="C24" s="62">
        <v>648901217</v>
      </c>
      <c r="D24" s="62">
        <v>654193277</v>
      </c>
      <c r="E24" s="82">
        <v>0.36006014475205017</v>
      </c>
      <c r="F24" s="63">
        <v>5292060</v>
      </c>
      <c r="G24" s="82">
        <v>8.1554169746610294E-3</v>
      </c>
      <c r="H24" s="62">
        <v>144617019</v>
      </c>
      <c r="I24" s="62">
        <v>146325462</v>
      </c>
      <c r="J24" s="62">
        <v>1708443</v>
      </c>
      <c r="K24" s="82">
        <v>1.1813568083573898E-2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88"/>
      <c r="B25" s="62"/>
      <c r="C25" s="63"/>
      <c r="D25" s="62"/>
      <c r="E25" s="63"/>
      <c r="F25" s="63"/>
      <c r="G25" s="82"/>
      <c r="H25" s="63"/>
      <c r="I25" s="62"/>
      <c r="J25" s="63"/>
      <c r="K25" s="63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88" t="s">
        <v>17</v>
      </c>
      <c r="B26" s="62">
        <v>1389100000</v>
      </c>
      <c r="C26" s="62">
        <v>597079805</v>
      </c>
      <c r="D26" s="63">
        <v>616437219</v>
      </c>
      <c r="E26" s="82">
        <v>0.44376734504355336</v>
      </c>
      <c r="F26" s="63">
        <v>19357414</v>
      </c>
      <c r="G26" s="82">
        <v>3.242014524339841E-2</v>
      </c>
      <c r="H26" s="63">
        <v>113302912</v>
      </c>
      <c r="I26" s="63">
        <v>105109619</v>
      </c>
      <c r="J26" s="63">
        <v>-8193293</v>
      </c>
      <c r="K26" s="82">
        <v>-7.2313172321643415E-2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88"/>
      <c r="B27" s="62"/>
      <c r="C27" s="83"/>
      <c r="D27" s="62"/>
      <c r="E27" s="63"/>
      <c r="F27" s="63"/>
      <c r="G27" s="82"/>
      <c r="H27" s="63"/>
      <c r="I27" s="62"/>
      <c r="J27" s="63"/>
      <c r="K27" s="63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88" t="s">
        <v>18</v>
      </c>
      <c r="B28" s="62">
        <v>431500000</v>
      </c>
      <c r="C28" s="62">
        <v>102394896</v>
      </c>
      <c r="D28" s="63">
        <v>109613478</v>
      </c>
      <c r="E28" s="82">
        <v>0.25402891772885283</v>
      </c>
      <c r="F28" s="63">
        <v>7218582</v>
      </c>
      <c r="G28" s="82">
        <v>7.0497478702454069E-2</v>
      </c>
      <c r="H28" s="63">
        <v>7150337</v>
      </c>
      <c r="I28" s="63">
        <v>9709623</v>
      </c>
      <c r="J28" s="63">
        <v>2559286</v>
      </c>
      <c r="K28" s="82">
        <v>0.35792522785988967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88"/>
      <c r="B29" s="62"/>
      <c r="C29" s="83"/>
      <c r="D29" s="62"/>
      <c r="E29" s="63"/>
      <c r="F29" s="63"/>
      <c r="G29" s="82"/>
      <c r="H29" s="63"/>
      <c r="I29" s="62"/>
      <c r="J29" s="63"/>
      <c r="K29" s="63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88" t="s">
        <v>19</v>
      </c>
      <c r="B30" s="62">
        <v>194000000</v>
      </c>
      <c r="C30" s="62">
        <v>71652412</v>
      </c>
      <c r="D30" s="63">
        <v>78710361</v>
      </c>
      <c r="E30" s="82">
        <v>0.40572351030927833</v>
      </c>
      <c r="F30" s="63">
        <v>7057949</v>
      </c>
      <c r="G30" s="82">
        <v>9.8502601698879311E-2</v>
      </c>
      <c r="H30" s="63">
        <v>15146503</v>
      </c>
      <c r="I30" s="63">
        <v>16201737</v>
      </c>
      <c r="J30" s="63">
        <v>1055234</v>
      </c>
      <c r="K30" s="82">
        <v>6.966849047598643E-2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88"/>
      <c r="B31" s="62"/>
      <c r="C31" s="83"/>
      <c r="D31" s="62"/>
      <c r="E31" s="63"/>
      <c r="F31" s="63"/>
      <c r="G31" s="82"/>
      <c r="H31" s="63"/>
      <c r="I31" s="62"/>
      <c r="J31" s="63"/>
      <c r="K31" s="63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88" t="s">
        <v>20</v>
      </c>
      <c r="B32" s="62">
        <v>169600000</v>
      </c>
      <c r="C32" s="62">
        <v>59499807</v>
      </c>
      <c r="D32" s="63">
        <v>61451676</v>
      </c>
      <c r="E32" s="82">
        <v>0.36233299528301888</v>
      </c>
      <c r="F32" s="63">
        <v>1951869</v>
      </c>
      <c r="G32" s="82">
        <v>3.2804627416690615E-2</v>
      </c>
      <c r="H32" s="63">
        <v>233515</v>
      </c>
      <c r="I32" s="63">
        <v>2475394</v>
      </c>
      <c r="J32" s="63">
        <v>2241879</v>
      </c>
      <c r="K32" s="82">
        <v>9.6005781213198293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88"/>
      <c r="B33" s="62"/>
      <c r="C33" s="83"/>
      <c r="D33" s="62"/>
      <c r="E33" s="63"/>
      <c r="F33" s="63"/>
      <c r="G33" s="82"/>
      <c r="H33" s="63"/>
      <c r="I33" s="62"/>
      <c r="J33" s="63"/>
      <c r="K33" s="63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88" t="s">
        <v>21</v>
      </c>
      <c r="B34" s="62">
        <v>163000000</v>
      </c>
      <c r="C34" s="62">
        <v>69847650</v>
      </c>
      <c r="D34" s="63">
        <v>65575609</v>
      </c>
      <c r="E34" s="82">
        <v>0.40230434969325152</v>
      </c>
      <c r="F34" s="63">
        <v>-4272041</v>
      </c>
      <c r="G34" s="82">
        <v>-6.1162272460132873E-2</v>
      </c>
      <c r="H34" s="63">
        <v>13657034</v>
      </c>
      <c r="I34" s="63">
        <v>12301064</v>
      </c>
      <c r="J34" s="63">
        <v>-1355970</v>
      </c>
      <c r="K34" s="82">
        <v>-9.9287297666535795E-2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88"/>
      <c r="B35" s="62"/>
      <c r="C35" s="83"/>
      <c r="D35" s="62"/>
      <c r="E35" s="63"/>
      <c r="F35" s="63"/>
      <c r="G35" s="82"/>
      <c r="H35" s="63"/>
      <c r="I35" s="62"/>
      <c r="J35" s="63"/>
      <c r="K35" s="63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88" t="s">
        <v>22</v>
      </c>
      <c r="B36" s="62">
        <v>64800000</v>
      </c>
      <c r="C36" s="62">
        <v>25099924</v>
      </c>
      <c r="D36" s="63">
        <v>25484513</v>
      </c>
      <c r="E36" s="82">
        <v>0.39327952160493829</v>
      </c>
      <c r="F36" s="63">
        <v>384589</v>
      </c>
      <c r="G36" s="82">
        <v>1.5322317310602216E-2</v>
      </c>
      <c r="H36" s="63">
        <v>5315107</v>
      </c>
      <c r="I36" s="63">
        <v>5794870</v>
      </c>
      <c r="J36" s="63">
        <v>479763</v>
      </c>
      <c r="K36" s="82">
        <v>9.0264034195360512E-2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88"/>
      <c r="B37" s="62"/>
      <c r="C37" s="83"/>
      <c r="D37" s="62"/>
      <c r="E37" s="63"/>
      <c r="F37" s="63"/>
      <c r="G37" s="82"/>
      <c r="H37" s="63"/>
      <c r="I37" s="62"/>
      <c r="J37" s="63"/>
      <c r="K37" s="63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88" t="s">
        <v>23</v>
      </c>
      <c r="B38" s="62">
        <v>31200000</v>
      </c>
      <c r="C38" s="62">
        <v>13808114</v>
      </c>
      <c r="D38" s="63">
        <v>12851294</v>
      </c>
      <c r="E38" s="82">
        <v>0.41190044871794873</v>
      </c>
      <c r="F38" s="63">
        <v>-956820</v>
      </c>
      <c r="G38" s="82">
        <v>-6.9294039721862086E-2</v>
      </c>
      <c r="H38" s="63">
        <v>2500882</v>
      </c>
      <c r="I38" s="63">
        <v>2234062</v>
      </c>
      <c r="J38" s="63">
        <v>-266820</v>
      </c>
      <c r="K38" s="82">
        <v>-0.10669035964111862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88"/>
      <c r="B39" s="62"/>
      <c r="C39" s="83"/>
      <c r="D39" s="62"/>
      <c r="E39" s="63"/>
      <c r="F39" s="63"/>
      <c r="G39" s="82"/>
      <c r="H39" s="63"/>
      <c r="I39" s="62"/>
      <c r="J39" s="63"/>
      <c r="K39" s="63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88" t="s">
        <v>24</v>
      </c>
      <c r="B40" s="62">
        <v>58000000</v>
      </c>
      <c r="C40" s="62">
        <v>24166665</v>
      </c>
      <c r="D40" s="63">
        <v>31546417</v>
      </c>
      <c r="E40" s="82">
        <v>0.5439037413793103</v>
      </c>
      <c r="F40" s="63">
        <v>7379752</v>
      </c>
      <c r="G40" s="82">
        <v>0.30536906933579788</v>
      </c>
      <c r="H40" s="63">
        <v>4833333</v>
      </c>
      <c r="I40" s="63">
        <v>5657702</v>
      </c>
      <c r="J40" s="63">
        <v>824369</v>
      </c>
      <c r="K40" s="82">
        <v>0.17055911521097347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88"/>
      <c r="B41" s="62"/>
      <c r="C41" s="83"/>
      <c r="D41" s="62"/>
      <c r="E41" s="63"/>
      <c r="F41" s="63"/>
      <c r="G41" s="82"/>
      <c r="H41" s="63"/>
      <c r="I41" s="62"/>
      <c r="J41" s="63"/>
      <c r="K41" s="63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88" t="s">
        <v>25</v>
      </c>
      <c r="B42" s="62">
        <v>10000000</v>
      </c>
      <c r="C42" s="62">
        <v>4166665</v>
      </c>
      <c r="D42" s="63">
        <v>5205356</v>
      </c>
      <c r="E42" s="82">
        <v>0.52053559999999999</v>
      </c>
      <c r="F42" s="63">
        <v>1038691</v>
      </c>
      <c r="G42" s="82">
        <v>0.24928593971437588</v>
      </c>
      <c r="H42" s="63">
        <v>833333</v>
      </c>
      <c r="I42" s="63">
        <v>933517</v>
      </c>
      <c r="J42" s="63">
        <v>100184</v>
      </c>
      <c r="K42" s="82">
        <v>0.12022084808833923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88"/>
      <c r="B43" s="62"/>
      <c r="C43" s="83"/>
      <c r="D43" s="62"/>
      <c r="E43" s="63"/>
      <c r="F43" s="63"/>
      <c r="G43" s="82"/>
      <c r="H43" s="63"/>
      <c r="I43" s="62"/>
      <c r="J43" s="63"/>
      <c r="K43" s="63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88" t="s">
        <v>26</v>
      </c>
      <c r="B44" s="62">
        <v>0</v>
      </c>
      <c r="C44" s="62">
        <v>0</v>
      </c>
      <c r="D44" s="63">
        <v>2381084</v>
      </c>
      <c r="E44" s="82">
        <v>0</v>
      </c>
      <c r="F44" s="63">
        <v>2381084</v>
      </c>
      <c r="G44" s="82">
        <v>0</v>
      </c>
      <c r="H44" s="63">
        <v>0</v>
      </c>
      <c r="I44" s="63">
        <v>10</v>
      </c>
      <c r="J44" s="63">
        <v>10</v>
      </c>
      <c r="K44" s="82">
        <v>1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88"/>
      <c r="B45" s="62"/>
      <c r="C45" s="83"/>
      <c r="D45" s="62"/>
      <c r="E45" s="63"/>
      <c r="F45" s="63"/>
      <c r="G45" s="82"/>
      <c r="H45" s="63"/>
      <c r="I45" s="62"/>
      <c r="J45" s="63"/>
      <c r="K45" s="63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88" t="s">
        <v>27</v>
      </c>
      <c r="B46" s="62">
        <v>9000000</v>
      </c>
      <c r="C46" s="62">
        <v>4060653</v>
      </c>
      <c r="D46" s="63">
        <v>3990237</v>
      </c>
      <c r="E46" s="82">
        <v>0.44335966666666665</v>
      </c>
      <c r="F46" s="63">
        <v>-70416</v>
      </c>
      <c r="G46" s="82">
        <v>-1.734105327394387E-2</v>
      </c>
      <c r="H46" s="63">
        <v>755468</v>
      </c>
      <c r="I46" s="63">
        <v>685896</v>
      </c>
      <c r="J46" s="63">
        <v>-69572</v>
      </c>
      <c r="K46" s="82">
        <v>-9.2091259987186744E-2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88"/>
      <c r="B47" s="62"/>
      <c r="C47" s="83"/>
      <c r="D47" s="62"/>
      <c r="E47" s="63"/>
      <c r="F47" s="63"/>
      <c r="G47" s="82"/>
      <c r="H47" s="63"/>
      <c r="I47" s="62"/>
      <c r="J47" s="63"/>
      <c r="K47" s="63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88" t="s">
        <v>28</v>
      </c>
      <c r="B48" s="62">
        <v>0</v>
      </c>
      <c r="C48" s="62">
        <v>0</v>
      </c>
      <c r="D48" s="63">
        <v>0</v>
      </c>
      <c r="E48" s="82">
        <v>0</v>
      </c>
      <c r="F48" s="63">
        <v>0</v>
      </c>
      <c r="G48" s="82">
        <v>0</v>
      </c>
      <c r="H48" s="63">
        <v>0</v>
      </c>
      <c r="I48" s="63">
        <v>0</v>
      </c>
      <c r="J48" s="63">
        <v>0</v>
      </c>
      <c r="K48" s="82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88"/>
      <c r="B49" s="62"/>
      <c r="C49" s="83"/>
      <c r="D49" s="62"/>
      <c r="E49" s="63"/>
      <c r="F49" s="63"/>
      <c r="G49" s="82"/>
      <c r="H49" s="63"/>
      <c r="I49" s="62"/>
      <c r="J49" s="63"/>
      <c r="K49" s="63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88" t="s">
        <v>29</v>
      </c>
      <c r="B50" s="62">
        <v>6000000</v>
      </c>
      <c r="C50" s="62">
        <v>2843133</v>
      </c>
      <c r="D50" s="63">
        <v>4161205</v>
      </c>
      <c r="E50" s="82">
        <v>0.69353416666666667</v>
      </c>
      <c r="F50" s="63">
        <v>1318072</v>
      </c>
      <c r="G50" s="82">
        <v>0.46359843173006682</v>
      </c>
      <c r="H50" s="63">
        <v>69903</v>
      </c>
      <c r="I50" s="63">
        <v>464080</v>
      </c>
      <c r="J50" s="63">
        <v>394177</v>
      </c>
      <c r="K50" s="82">
        <v>5.6389139235798176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88"/>
      <c r="B51" s="62"/>
      <c r="C51" s="83"/>
      <c r="D51" s="62"/>
      <c r="E51" s="63"/>
      <c r="F51" s="63"/>
      <c r="G51" s="82"/>
      <c r="H51" s="63"/>
      <c r="I51" s="62"/>
      <c r="J51" s="63"/>
      <c r="K51" s="63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88" t="s">
        <v>30</v>
      </c>
      <c r="B52" s="62">
        <v>0</v>
      </c>
      <c r="C52" s="62">
        <v>0</v>
      </c>
      <c r="D52" s="63">
        <v>0</v>
      </c>
      <c r="E52" s="82">
        <v>0</v>
      </c>
      <c r="F52" s="63">
        <v>0</v>
      </c>
      <c r="G52" s="82">
        <v>0</v>
      </c>
      <c r="H52" s="63">
        <v>0</v>
      </c>
      <c r="I52" s="63">
        <v>0</v>
      </c>
      <c r="J52" s="63">
        <v>0</v>
      </c>
      <c r="K52" s="82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88"/>
      <c r="B53" s="62"/>
      <c r="C53" s="83"/>
      <c r="D53" s="62"/>
      <c r="E53" s="82"/>
      <c r="F53" s="63"/>
      <c r="G53" s="82"/>
      <c r="H53" s="63"/>
      <c r="I53" s="62"/>
      <c r="J53" s="63"/>
      <c r="K53" s="63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88" t="s">
        <v>206</v>
      </c>
      <c r="B54" s="62">
        <v>4300000</v>
      </c>
      <c r="C54" s="62">
        <v>1994279</v>
      </c>
      <c r="D54" s="63">
        <v>2120155</v>
      </c>
      <c r="E54" s="82">
        <v>0.49305930232558137</v>
      </c>
      <c r="F54" s="63">
        <v>125876</v>
      </c>
      <c r="G54" s="82">
        <v>6.3118550614031432E-2</v>
      </c>
      <c r="H54" s="63">
        <v>782821</v>
      </c>
      <c r="I54" s="63">
        <v>837944</v>
      </c>
      <c r="J54" s="63">
        <v>55123</v>
      </c>
      <c r="K54" s="82">
        <v>7.0415842191254449E-2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88"/>
      <c r="B55" s="62"/>
      <c r="C55" s="83"/>
      <c r="D55" s="84"/>
      <c r="E55" s="63"/>
      <c r="F55" s="63"/>
      <c r="G55" s="82"/>
      <c r="H55" s="63"/>
      <c r="I55" s="84"/>
      <c r="J55" s="63"/>
      <c r="K55" s="63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88" t="s">
        <v>31</v>
      </c>
      <c r="B56" s="62">
        <v>1200000</v>
      </c>
      <c r="C56" s="62">
        <v>0</v>
      </c>
      <c r="D56" s="63">
        <v>0</v>
      </c>
      <c r="E56" s="82">
        <v>0</v>
      </c>
      <c r="F56" s="63">
        <v>0</v>
      </c>
      <c r="G56" s="82">
        <v>0</v>
      </c>
      <c r="H56" s="63">
        <v>0</v>
      </c>
      <c r="I56" s="63">
        <v>0</v>
      </c>
      <c r="J56" s="63">
        <v>0</v>
      </c>
      <c r="K56" s="82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88"/>
      <c r="B57" s="62"/>
      <c r="C57" s="63"/>
      <c r="D57" s="62"/>
      <c r="E57" s="63"/>
      <c r="F57" s="63"/>
      <c r="G57" s="82"/>
      <c r="H57" s="63"/>
      <c r="I57" s="62"/>
      <c r="J57" s="63"/>
      <c r="K57" s="63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88" t="s">
        <v>32</v>
      </c>
      <c r="B58" s="85">
        <v>159800000</v>
      </c>
      <c r="C58" s="85">
        <v>67607692</v>
      </c>
      <c r="D58" s="85">
        <v>61814683</v>
      </c>
      <c r="E58" s="86">
        <v>0.38682530037546936</v>
      </c>
      <c r="F58" s="85">
        <v>-5793009</v>
      </c>
      <c r="G58" s="86">
        <v>-8.568564949680578E-2</v>
      </c>
      <c r="H58" s="85">
        <v>15365384</v>
      </c>
      <c r="I58" s="85">
        <v>10956672</v>
      </c>
      <c r="J58" s="85">
        <v>-4408712</v>
      </c>
      <c r="K58" s="86">
        <v>-0.28692494766157489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88" t="s">
        <v>0</v>
      </c>
      <c r="B59" s="60"/>
      <c r="C59" s="61"/>
      <c r="D59" s="62"/>
      <c r="E59" s="63"/>
      <c r="F59" s="63"/>
      <c r="G59" s="82"/>
      <c r="H59" s="62"/>
      <c r="I59" s="63"/>
      <c r="J59" s="63"/>
      <c r="K59" s="63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88" t="s">
        <v>207</v>
      </c>
      <c r="B60" s="63">
        <v>4508400000</v>
      </c>
      <c r="C60" s="63">
        <v>1693122912</v>
      </c>
      <c r="D60" s="87">
        <v>1735536564</v>
      </c>
      <c r="E60" s="82">
        <v>0.38495620708011713</v>
      </c>
      <c r="F60" s="63">
        <v>42413652</v>
      </c>
      <c r="G60" s="82">
        <v>2.5050545178612525E-2</v>
      </c>
      <c r="H60" s="63">
        <v>324563551</v>
      </c>
      <c r="I60" s="63">
        <v>319687652</v>
      </c>
      <c r="J60" s="63">
        <v>-4875899</v>
      </c>
      <c r="K60" s="82">
        <v>-1.5022940761453525E-2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88"/>
      <c r="B61" s="62"/>
      <c r="C61" s="63"/>
      <c r="D61" s="62"/>
      <c r="E61" s="82"/>
      <c r="F61" s="63"/>
      <c r="G61" s="82"/>
      <c r="H61" s="62"/>
      <c r="I61" s="62"/>
      <c r="J61" s="62"/>
      <c r="K61" s="82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88" t="s">
        <v>208</v>
      </c>
      <c r="B62" s="88">
        <v>0</v>
      </c>
      <c r="C62" s="88">
        <v>0</v>
      </c>
      <c r="D62" s="88">
        <v>0</v>
      </c>
      <c r="E62" s="89">
        <v>0</v>
      </c>
      <c r="F62" s="88">
        <v>0</v>
      </c>
      <c r="G62" s="89">
        <v>0</v>
      </c>
      <c r="H62" s="88">
        <v>0</v>
      </c>
      <c r="I62" s="88">
        <v>0</v>
      </c>
      <c r="J62" s="88">
        <v>0</v>
      </c>
      <c r="K62" s="89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88"/>
      <c r="B63" s="63"/>
      <c r="C63" s="61"/>
      <c r="D63" s="62"/>
      <c r="E63" s="63"/>
      <c r="F63" s="63"/>
      <c r="G63" s="82"/>
      <c r="H63" s="62"/>
      <c r="I63" s="63"/>
      <c r="J63" s="63"/>
      <c r="K63" s="63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88" t="s">
        <v>33</v>
      </c>
      <c r="B64" s="90">
        <v>4508400000</v>
      </c>
      <c r="C64" s="90">
        <v>1693122912</v>
      </c>
      <c r="D64" s="90">
        <v>1735536564</v>
      </c>
      <c r="E64" s="91">
        <v>0.38495620708011713</v>
      </c>
      <c r="F64" s="92">
        <v>42413652</v>
      </c>
      <c r="G64" s="91">
        <v>2.5050545178612525E-2</v>
      </c>
      <c r="H64" s="90">
        <v>324563551</v>
      </c>
      <c r="I64" s="90">
        <v>319687652</v>
      </c>
      <c r="J64" s="90">
        <v>-4875899</v>
      </c>
      <c r="K64" s="91">
        <v>-1.5022940761453525E-2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88"/>
      <c r="B65" s="63"/>
      <c r="C65" s="61"/>
      <c r="D65" s="62"/>
      <c r="E65" s="63"/>
      <c r="F65" s="63"/>
      <c r="G65" s="64"/>
      <c r="H65" s="63"/>
      <c r="I65" s="63"/>
      <c r="J65" s="63"/>
      <c r="K65" s="63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5.75" customHeight="1">
      <c r="A66" s="88" t="s">
        <v>34</v>
      </c>
      <c r="B66" s="60"/>
      <c r="C66" s="61" t="s">
        <v>0</v>
      </c>
      <c r="D66" s="62" t="s">
        <v>0</v>
      </c>
      <c r="E66" s="63" t="s">
        <v>0</v>
      </c>
      <c r="F66" s="63" t="s">
        <v>0</v>
      </c>
      <c r="G66" s="64" t="s">
        <v>0</v>
      </c>
      <c r="H66" s="63" t="s">
        <v>0</v>
      </c>
      <c r="I66" s="63" t="s">
        <v>0</v>
      </c>
      <c r="J66" s="63" t="s">
        <v>0</v>
      </c>
      <c r="K66" s="63" t="s">
        <v>0</v>
      </c>
      <c r="L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88"/>
      <c r="B67" s="60"/>
      <c r="C67" s="61"/>
      <c r="D67" s="62"/>
      <c r="E67" s="63"/>
      <c r="F67" s="63"/>
      <c r="G67" s="64"/>
      <c r="H67" s="63"/>
      <c r="I67" s="62"/>
      <c r="J67" s="63"/>
      <c r="K67" s="63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3.95" customHeight="1">
      <c r="A68" s="88"/>
      <c r="B68" s="60"/>
      <c r="C68" s="61"/>
      <c r="D68" s="62"/>
      <c r="E68" s="63"/>
      <c r="F68" s="63"/>
      <c r="G68" s="64"/>
      <c r="H68" s="63"/>
      <c r="I68" s="63"/>
      <c r="J68" s="63"/>
      <c r="K68" s="63"/>
      <c r="M68" s="3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ht="15.75" customHeight="1">
      <c r="A69" s="110" t="s">
        <v>286</v>
      </c>
      <c r="B69" s="60"/>
      <c r="C69" s="61"/>
      <c r="D69" s="62"/>
      <c r="E69" s="63"/>
      <c r="F69" s="63"/>
      <c r="G69" s="64"/>
      <c r="H69" s="65"/>
      <c r="I69" s="63"/>
      <c r="J69" s="63"/>
      <c r="K69" s="63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110" t="s">
        <v>35</v>
      </c>
      <c r="B70" s="60"/>
      <c r="C70" s="61"/>
      <c r="D70" s="62"/>
      <c r="E70" s="63"/>
      <c r="F70" s="63"/>
      <c r="G70" s="64"/>
      <c r="H70" s="63"/>
      <c r="I70" s="63"/>
      <c r="J70" s="63"/>
      <c r="K70" s="63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110" t="s">
        <v>36</v>
      </c>
      <c r="B71" s="60"/>
      <c r="C71" s="61"/>
      <c r="D71" s="62"/>
      <c r="E71" s="63"/>
      <c r="F71" s="63"/>
      <c r="G71" s="64"/>
      <c r="H71" s="63"/>
      <c r="I71" s="63"/>
      <c r="J71" s="63"/>
      <c r="K71" s="63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88"/>
      <c r="B72" s="60"/>
      <c r="C72" s="61"/>
      <c r="D72" s="62"/>
      <c r="E72" s="63"/>
      <c r="F72" s="63"/>
      <c r="G72" s="64"/>
      <c r="H72" s="63"/>
      <c r="I72" s="63"/>
      <c r="J72" s="63"/>
      <c r="K72" s="63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88"/>
      <c r="B73" s="60"/>
      <c r="C73" s="61"/>
      <c r="D73" s="62"/>
      <c r="E73" s="63"/>
      <c r="F73" s="63"/>
      <c r="G73" s="64"/>
      <c r="H73" s="63"/>
      <c r="I73" s="63"/>
      <c r="J73" s="63"/>
      <c r="K73" s="63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88"/>
      <c r="B74" s="70" t="s">
        <v>314</v>
      </c>
      <c r="C74" s="66" t="s">
        <v>314</v>
      </c>
      <c r="D74" s="71" t="s">
        <v>37</v>
      </c>
      <c r="E74" s="69" t="s">
        <v>37</v>
      </c>
      <c r="F74" s="72" t="s">
        <v>334</v>
      </c>
      <c r="G74" s="72" t="s">
        <v>289</v>
      </c>
      <c r="H74" s="69" t="s">
        <v>7</v>
      </c>
      <c r="I74" s="69" t="s">
        <v>7</v>
      </c>
      <c r="J74" s="63" t="s">
        <v>38</v>
      </c>
      <c r="K74" s="63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88"/>
      <c r="B75" s="93">
        <v>2011</v>
      </c>
      <c r="C75" s="73">
        <v>2010</v>
      </c>
      <c r="D75" s="71" t="s">
        <v>12</v>
      </c>
      <c r="E75" s="69" t="s">
        <v>12</v>
      </c>
      <c r="F75" s="69" t="s">
        <v>39</v>
      </c>
      <c r="G75" s="72" t="s">
        <v>39</v>
      </c>
      <c r="H75" s="69" t="s">
        <v>40</v>
      </c>
      <c r="I75" s="69" t="s">
        <v>40</v>
      </c>
      <c r="J75" s="63" t="s">
        <v>15</v>
      </c>
      <c r="K75" s="63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88" t="s">
        <v>13</v>
      </c>
      <c r="B76" s="74" t="s">
        <v>4</v>
      </c>
      <c r="C76" s="94" t="s">
        <v>4</v>
      </c>
      <c r="D76" s="95" t="s">
        <v>14</v>
      </c>
      <c r="E76" s="76" t="s">
        <v>11</v>
      </c>
      <c r="F76" s="75">
        <v>40877</v>
      </c>
      <c r="G76" s="75">
        <v>40512</v>
      </c>
      <c r="H76" s="76" t="s">
        <v>14</v>
      </c>
      <c r="I76" s="76" t="s">
        <v>11</v>
      </c>
      <c r="J76" s="63"/>
      <c r="K76" s="63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88"/>
      <c r="B77" s="60"/>
      <c r="C77" s="61"/>
      <c r="D77" s="62"/>
      <c r="E77" s="62"/>
      <c r="F77" s="63"/>
      <c r="G77" s="64"/>
      <c r="H77" s="62"/>
      <c r="I77" s="62"/>
      <c r="J77" s="63"/>
      <c r="K77" s="63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88" t="s">
        <v>16</v>
      </c>
      <c r="B78" s="62">
        <v>146325462</v>
      </c>
      <c r="C78" s="96">
        <v>142962169</v>
      </c>
      <c r="D78" s="62">
        <v>3363293</v>
      </c>
      <c r="E78" s="82">
        <v>2.3525755264667256E-2</v>
      </c>
      <c r="F78" s="96">
        <v>654193277</v>
      </c>
      <c r="G78" s="62">
        <v>640416743</v>
      </c>
      <c r="H78" s="62">
        <v>13776534</v>
      </c>
      <c r="I78" s="82">
        <v>2.1511826713749738E-2</v>
      </c>
      <c r="J78" s="63"/>
      <c r="K78" s="63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88"/>
      <c r="B79" s="63"/>
      <c r="C79" s="63"/>
      <c r="D79" s="62"/>
      <c r="E79" s="63"/>
      <c r="F79" s="63"/>
      <c r="G79" s="84"/>
      <c r="H79" s="63"/>
      <c r="I79" s="63"/>
      <c r="J79" s="63"/>
      <c r="K79" s="63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88" t="s">
        <v>17</v>
      </c>
      <c r="B80" s="63">
        <v>105109619</v>
      </c>
      <c r="C80" s="63">
        <v>111810309</v>
      </c>
      <c r="D80" s="84">
        <v>-6700690</v>
      </c>
      <c r="E80" s="82">
        <v>-5.9929089365096021E-2</v>
      </c>
      <c r="F80" s="63">
        <v>616437219</v>
      </c>
      <c r="G80" s="84">
        <v>586735421</v>
      </c>
      <c r="H80" s="63">
        <v>29701798</v>
      </c>
      <c r="I80" s="82">
        <v>5.0622132117706255E-2</v>
      </c>
      <c r="J80" s="63"/>
      <c r="K80" s="63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88"/>
      <c r="B81" s="63"/>
      <c r="C81" s="63"/>
      <c r="D81" s="84"/>
      <c r="E81" s="63"/>
      <c r="F81" s="63"/>
      <c r="G81" s="84"/>
      <c r="H81" s="63"/>
      <c r="I81" s="63"/>
      <c r="J81" s="63"/>
      <c r="K81" s="63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88" t="s">
        <v>18</v>
      </c>
      <c r="B82" s="63">
        <v>9709623</v>
      </c>
      <c r="C82" s="63">
        <v>7909621</v>
      </c>
      <c r="D82" s="84">
        <v>1800002</v>
      </c>
      <c r="E82" s="82">
        <v>0.22757120726770599</v>
      </c>
      <c r="F82" s="63">
        <v>109613478</v>
      </c>
      <c r="G82" s="84">
        <v>107138664</v>
      </c>
      <c r="H82" s="63">
        <v>2474814</v>
      </c>
      <c r="I82" s="82">
        <v>2.3099168009039203E-2</v>
      </c>
      <c r="J82" s="63"/>
      <c r="K82" s="63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88"/>
      <c r="B83" s="63"/>
      <c r="C83" s="63"/>
      <c r="D83" s="84"/>
      <c r="E83" s="63"/>
      <c r="F83" s="63"/>
      <c r="G83" s="84"/>
      <c r="H83" s="63"/>
      <c r="I83" s="63"/>
      <c r="J83" s="63"/>
      <c r="K83" s="63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88" t="s">
        <v>19</v>
      </c>
      <c r="B84" s="63">
        <v>16201737</v>
      </c>
      <c r="C84" s="63">
        <v>15623812</v>
      </c>
      <c r="D84" s="84">
        <v>577925</v>
      </c>
      <c r="E84" s="82">
        <v>3.6990012424624671E-2</v>
      </c>
      <c r="F84" s="63">
        <v>78710361</v>
      </c>
      <c r="G84" s="84">
        <v>73770954</v>
      </c>
      <c r="H84" s="63">
        <v>4939407</v>
      </c>
      <c r="I84" s="82">
        <v>6.6955986498425921E-2</v>
      </c>
      <c r="J84" s="63"/>
      <c r="K84" s="63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88"/>
      <c r="B85" s="63"/>
      <c r="C85" s="63"/>
      <c r="D85" s="84"/>
      <c r="E85" s="63"/>
      <c r="F85" s="63"/>
      <c r="G85" s="84"/>
      <c r="H85" s="63"/>
      <c r="I85" s="82"/>
      <c r="J85" s="63"/>
      <c r="K85" s="63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88" t="s">
        <v>20</v>
      </c>
      <c r="B86" s="63">
        <v>2475394</v>
      </c>
      <c r="C86" s="63">
        <v>362527</v>
      </c>
      <c r="D86" s="84">
        <v>2112867</v>
      </c>
      <c r="E86" s="82">
        <v>5.8281645229182928</v>
      </c>
      <c r="F86" s="63">
        <v>61451676</v>
      </c>
      <c r="G86" s="84">
        <v>58941664</v>
      </c>
      <c r="H86" s="63">
        <v>2510012</v>
      </c>
      <c r="I86" s="82">
        <v>4.2584681694768575E-2</v>
      </c>
      <c r="J86" s="63"/>
      <c r="K86" s="63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88"/>
      <c r="B87" s="63"/>
      <c r="C87" s="63"/>
      <c r="D87" s="84"/>
      <c r="E87" s="63"/>
      <c r="F87" s="63"/>
      <c r="G87" s="84"/>
      <c r="H87" s="63"/>
      <c r="I87" s="63"/>
      <c r="J87" s="63"/>
      <c r="K87" s="63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88" t="s">
        <v>21</v>
      </c>
      <c r="B88" s="63">
        <v>12301064</v>
      </c>
      <c r="C88" s="63">
        <v>13205992</v>
      </c>
      <c r="D88" s="84">
        <v>-904928</v>
      </c>
      <c r="E88" s="82">
        <v>-6.8524045751352874E-2</v>
      </c>
      <c r="F88" s="63">
        <v>65575609</v>
      </c>
      <c r="G88" s="84">
        <v>67540838</v>
      </c>
      <c r="H88" s="63">
        <v>-1965229</v>
      </c>
      <c r="I88" s="82">
        <v>-2.909689986375354E-2</v>
      </c>
      <c r="J88" s="63"/>
      <c r="K88" s="63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88"/>
      <c r="B89" s="63"/>
      <c r="C89" s="63"/>
      <c r="D89" s="84"/>
      <c r="E89" s="63"/>
      <c r="F89" s="63"/>
      <c r="G89" s="84"/>
      <c r="H89" s="63"/>
      <c r="I89" s="63"/>
      <c r="J89" s="63"/>
      <c r="K89" s="63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88" t="s">
        <v>22</v>
      </c>
      <c r="B90" s="63">
        <v>5794870</v>
      </c>
      <c r="C90" s="63">
        <v>5300208</v>
      </c>
      <c r="D90" s="84">
        <v>494662</v>
      </c>
      <c r="E90" s="82">
        <v>9.332879011540679E-2</v>
      </c>
      <c r="F90" s="63">
        <v>25484513</v>
      </c>
      <c r="G90" s="84">
        <v>24429753</v>
      </c>
      <c r="H90" s="63">
        <v>1054760</v>
      </c>
      <c r="I90" s="82">
        <v>4.317522162422191E-2</v>
      </c>
      <c r="J90" s="63"/>
      <c r="K90" s="63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88"/>
      <c r="B91" s="63"/>
      <c r="C91" s="63"/>
      <c r="D91" s="84"/>
      <c r="E91" s="63"/>
      <c r="F91" s="63"/>
      <c r="G91" s="84"/>
      <c r="H91" s="63"/>
      <c r="I91" s="63"/>
      <c r="J91" s="63"/>
      <c r="K91" s="63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88" t="s">
        <v>23</v>
      </c>
      <c r="B92" s="63">
        <v>2234062</v>
      </c>
      <c r="C92" s="63">
        <v>2474950</v>
      </c>
      <c r="D92" s="84">
        <v>-240888</v>
      </c>
      <c r="E92" s="82">
        <v>-9.7330451120224648E-2</v>
      </c>
      <c r="F92" s="63">
        <v>12851294</v>
      </c>
      <c r="G92" s="84">
        <v>13579958</v>
      </c>
      <c r="H92" s="63">
        <v>-728664</v>
      </c>
      <c r="I92" s="82">
        <v>-5.3657308807582467E-2</v>
      </c>
      <c r="J92" s="63"/>
      <c r="K92" s="63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88"/>
      <c r="B93" s="63"/>
      <c r="C93" s="63"/>
      <c r="D93" s="84"/>
      <c r="E93" s="63"/>
      <c r="F93" s="63"/>
      <c r="G93" s="84"/>
      <c r="H93" s="63"/>
      <c r="I93" s="63"/>
      <c r="J93" s="63"/>
      <c r="K93" s="63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88" t="s">
        <v>24</v>
      </c>
      <c r="B94" s="63">
        <v>5657702</v>
      </c>
      <c r="C94" s="63">
        <v>4749213</v>
      </c>
      <c r="D94" s="84">
        <v>908489</v>
      </c>
      <c r="E94" s="82">
        <v>0.19129253625811266</v>
      </c>
      <c r="F94" s="63">
        <v>31546417</v>
      </c>
      <c r="G94" s="84">
        <v>25002164</v>
      </c>
      <c r="H94" s="63">
        <v>6544253</v>
      </c>
      <c r="I94" s="82">
        <v>0.26174746313959063</v>
      </c>
      <c r="J94" s="63"/>
      <c r="K94" s="63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88"/>
      <c r="B95" s="63"/>
      <c r="C95" s="63"/>
      <c r="D95" s="84"/>
      <c r="E95" s="63"/>
      <c r="F95" s="63"/>
      <c r="G95" s="84"/>
      <c r="H95" s="63"/>
      <c r="I95" s="63"/>
      <c r="J95" s="63"/>
      <c r="K95" s="63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88" t="s">
        <v>25</v>
      </c>
      <c r="B96" s="63">
        <v>933517</v>
      </c>
      <c r="C96" s="63">
        <v>981496</v>
      </c>
      <c r="D96" s="84">
        <v>-47979</v>
      </c>
      <c r="E96" s="82">
        <v>-4.8883541043468336E-2</v>
      </c>
      <c r="F96" s="63">
        <v>5205356</v>
      </c>
      <c r="G96" s="84">
        <v>5993154</v>
      </c>
      <c r="H96" s="63">
        <v>-787798</v>
      </c>
      <c r="I96" s="82">
        <v>-0.13144965071813605</v>
      </c>
      <c r="J96" s="63"/>
      <c r="K96" s="63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88"/>
      <c r="B97" s="63"/>
      <c r="C97" s="63"/>
      <c r="D97" s="84"/>
      <c r="E97" s="63"/>
      <c r="F97" s="63"/>
      <c r="G97" s="84"/>
      <c r="H97" s="63"/>
      <c r="I97" s="63"/>
      <c r="J97" s="63"/>
      <c r="K97" s="63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88" t="s">
        <v>26</v>
      </c>
      <c r="B98" s="63">
        <v>10</v>
      </c>
      <c r="C98" s="63">
        <v>0</v>
      </c>
      <c r="D98" s="84">
        <v>10</v>
      </c>
      <c r="E98" s="82">
        <v>0</v>
      </c>
      <c r="F98" s="63">
        <v>2381084</v>
      </c>
      <c r="G98" s="84">
        <v>0</v>
      </c>
      <c r="H98" s="63">
        <v>2381084</v>
      </c>
      <c r="I98" s="82">
        <v>0</v>
      </c>
      <c r="J98" s="63"/>
      <c r="K98" s="63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88"/>
      <c r="B99" s="63"/>
      <c r="C99" s="63"/>
      <c r="D99" s="84"/>
      <c r="E99" s="63"/>
      <c r="F99" s="63"/>
      <c r="G99" s="84"/>
      <c r="H99" s="63"/>
      <c r="I99" s="63"/>
      <c r="J99" s="63"/>
      <c r="K99" s="63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88" t="s">
        <v>27</v>
      </c>
      <c r="B100" s="63">
        <v>685896</v>
      </c>
      <c r="C100" s="63">
        <v>835806</v>
      </c>
      <c r="D100" s="84">
        <v>-149910</v>
      </c>
      <c r="E100" s="82">
        <v>-0.17935980359078543</v>
      </c>
      <c r="F100" s="63">
        <v>3990237</v>
      </c>
      <c r="G100" s="84">
        <v>4996962</v>
      </c>
      <c r="H100" s="63">
        <v>-1006725</v>
      </c>
      <c r="I100" s="82">
        <v>-0.20146741159928772</v>
      </c>
      <c r="J100" s="63"/>
      <c r="K100" s="63"/>
      <c r="AR100" s="3"/>
      <c r="AS100" s="3"/>
      <c r="AT100" s="3"/>
      <c r="AU100" s="3"/>
      <c r="AV100" s="3"/>
      <c r="AW100" s="3"/>
      <c r="AX100" s="3"/>
      <c r="AY100" s="3"/>
      <c r="AZ100" s="3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88"/>
      <c r="B101" s="63"/>
      <c r="C101" s="63"/>
      <c r="D101" s="84"/>
      <c r="E101" s="63"/>
      <c r="F101" s="63"/>
      <c r="G101" s="84"/>
      <c r="H101" s="63"/>
      <c r="I101" s="63"/>
      <c r="J101" s="63"/>
      <c r="K101" s="6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88" t="s">
        <v>28</v>
      </c>
      <c r="B102" s="63">
        <v>0</v>
      </c>
      <c r="C102" s="63">
        <v>0</v>
      </c>
      <c r="D102" s="84">
        <v>0</v>
      </c>
      <c r="E102" s="82">
        <v>0</v>
      </c>
      <c r="F102" s="63">
        <v>0</v>
      </c>
      <c r="G102" s="84">
        <v>0</v>
      </c>
      <c r="H102" s="63">
        <v>0</v>
      </c>
      <c r="I102" s="82">
        <v>0</v>
      </c>
      <c r="J102" s="63"/>
      <c r="K102" s="6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>
      <c r="A103" s="88"/>
      <c r="B103" s="63"/>
      <c r="C103" s="63"/>
      <c r="D103" s="84"/>
      <c r="E103" s="63"/>
      <c r="F103" s="63"/>
      <c r="G103" s="84"/>
      <c r="H103" s="63"/>
      <c r="I103" s="63"/>
      <c r="J103" s="63"/>
      <c r="K103" s="6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ht="15.75" customHeight="1">
      <c r="A104" s="88" t="s">
        <v>29</v>
      </c>
      <c r="B104" s="63">
        <v>464080</v>
      </c>
      <c r="C104" s="63">
        <v>39561</v>
      </c>
      <c r="D104" s="84">
        <v>424519</v>
      </c>
      <c r="E104" s="82">
        <v>10.730744925558</v>
      </c>
      <c r="F104" s="63">
        <v>4161205</v>
      </c>
      <c r="G104" s="84">
        <v>3328958</v>
      </c>
      <c r="H104" s="63">
        <v>832247</v>
      </c>
      <c r="I104" s="82">
        <v>0.25000225295723166</v>
      </c>
      <c r="J104" s="63"/>
      <c r="K104" s="6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88"/>
      <c r="B105" s="63"/>
      <c r="C105" s="63"/>
      <c r="D105" s="84"/>
      <c r="E105" s="63"/>
      <c r="F105" s="63"/>
      <c r="G105" s="84"/>
      <c r="H105" s="63"/>
      <c r="I105" s="63"/>
      <c r="J105" s="63"/>
      <c r="K105" s="6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88" t="s">
        <v>30</v>
      </c>
      <c r="B106" s="63">
        <v>0</v>
      </c>
      <c r="C106" s="63">
        <v>0</v>
      </c>
      <c r="D106" s="84">
        <v>0</v>
      </c>
      <c r="E106" s="82">
        <v>0</v>
      </c>
      <c r="F106" s="63">
        <v>0</v>
      </c>
      <c r="G106" s="84">
        <v>0</v>
      </c>
      <c r="H106" s="63">
        <v>0</v>
      </c>
      <c r="I106" s="82">
        <v>0</v>
      </c>
      <c r="J106" s="63"/>
      <c r="K106" s="6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>
      <c r="A107" s="88"/>
      <c r="B107" s="63"/>
      <c r="C107" s="63"/>
      <c r="D107" s="84"/>
      <c r="E107" s="82"/>
      <c r="F107" s="63"/>
      <c r="G107" s="84"/>
      <c r="H107" s="63"/>
      <c r="I107" s="63"/>
      <c r="J107" s="63"/>
      <c r="K107" s="63"/>
      <c r="M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5.75" customHeight="1">
      <c r="A108" s="88" t="s">
        <v>206</v>
      </c>
      <c r="B108" s="63">
        <v>837944</v>
      </c>
      <c r="C108" s="63">
        <v>810174</v>
      </c>
      <c r="D108" s="84">
        <v>27770</v>
      </c>
      <c r="E108" s="82">
        <v>3.4276587498487977E-2</v>
      </c>
      <c r="F108" s="63">
        <v>2120155</v>
      </c>
      <c r="G108" s="84">
        <v>1996339</v>
      </c>
      <c r="H108" s="63">
        <v>123816</v>
      </c>
      <c r="I108" s="82">
        <v>6.2021530411418099E-2</v>
      </c>
      <c r="J108" s="63"/>
      <c r="K108" s="63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ht="16.95" customHeight="1">
      <c r="A109" s="88"/>
      <c r="B109" s="63"/>
      <c r="C109" s="63"/>
      <c r="D109" s="84"/>
      <c r="E109" s="63"/>
      <c r="F109" s="63"/>
      <c r="G109" s="84"/>
      <c r="H109" s="63"/>
      <c r="I109" s="63"/>
      <c r="J109" s="63"/>
      <c r="K109" s="63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88" t="s">
        <v>31</v>
      </c>
      <c r="B110" s="63">
        <v>0</v>
      </c>
      <c r="C110" s="63">
        <v>0</v>
      </c>
      <c r="D110" s="84">
        <v>0</v>
      </c>
      <c r="E110" s="82">
        <v>0</v>
      </c>
      <c r="F110" s="63">
        <v>0</v>
      </c>
      <c r="G110" s="84">
        <v>0</v>
      </c>
      <c r="H110" s="63">
        <v>0</v>
      </c>
      <c r="I110" s="82">
        <v>0</v>
      </c>
      <c r="J110" s="63"/>
      <c r="K110" s="63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88"/>
      <c r="B111" s="63"/>
      <c r="C111" s="63"/>
      <c r="D111" s="84"/>
      <c r="E111" s="63"/>
      <c r="F111" s="63"/>
      <c r="G111" s="84"/>
      <c r="H111" s="63"/>
      <c r="I111" s="63"/>
      <c r="J111" s="63"/>
      <c r="K111" s="63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88" t="s">
        <v>32</v>
      </c>
      <c r="B112" s="85">
        <v>10956672</v>
      </c>
      <c r="C112" s="85">
        <v>13848269</v>
      </c>
      <c r="D112" s="97">
        <v>-2891597</v>
      </c>
      <c r="E112" s="86">
        <v>-0.20880566372591405</v>
      </c>
      <c r="F112" s="85">
        <v>61814683</v>
      </c>
      <c r="G112" s="97">
        <v>64604894</v>
      </c>
      <c r="H112" s="85">
        <v>-2790211</v>
      </c>
      <c r="I112" s="86">
        <v>-4.3188848820029019E-2</v>
      </c>
      <c r="J112" s="63"/>
      <c r="K112" s="63"/>
      <c r="M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88"/>
      <c r="B113" s="63"/>
      <c r="C113" s="63"/>
      <c r="D113" s="62"/>
      <c r="E113" s="63"/>
      <c r="F113" s="63"/>
      <c r="G113" s="84"/>
      <c r="H113" s="63"/>
      <c r="I113" s="63"/>
      <c r="J113" s="63"/>
      <c r="K113" s="63"/>
      <c r="M113" s="6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88" t="s">
        <v>207</v>
      </c>
      <c r="B114" s="63">
        <v>319687652</v>
      </c>
      <c r="C114" s="63">
        <v>320914107</v>
      </c>
      <c r="D114" s="84">
        <v>-1226455</v>
      </c>
      <c r="E114" s="82">
        <v>-3.8217547102097323E-3</v>
      </c>
      <c r="F114" s="63">
        <v>1735536564</v>
      </c>
      <c r="G114" s="84">
        <v>1678476466</v>
      </c>
      <c r="H114" s="63">
        <v>57060098</v>
      </c>
      <c r="I114" s="82">
        <v>3.3995173096457346E-2</v>
      </c>
      <c r="J114" s="63"/>
      <c r="K114" s="6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88"/>
      <c r="B115" s="62"/>
      <c r="C115" s="63"/>
      <c r="D115" s="62"/>
      <c r="E115" s="63"/>
      <c r="F115" s="63"/>
      <c r="G115" s="84"/>
      <c r="H115" s="63"/>
      <c r="I115" s="63"/>
      <c r="J115" s="63"/>
      <c r="K115" s="6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>
      <c r="A116" s="88" t="s">
        <v>208</v>
      </c>
      <c r="B116" s="63">
        <v>0</v>
      </c>
      <c r="C116" s="63">
        <v>0</v>
      </c>
      <c r="D116" s="62">
        <v>0</v>
      </c>
      <c r="E116" s="82">
        <v>0</v>
      </c>
      <c r="F116" s="63">
        <v>0</v>
      </c>
      <c r="G116" s="63">
        <v>0</v>
      </c>
      <c r="H116" s="63">
        <v>0</v>
      </c>
      <c r="I116" s="82">
        <v>0</v>
      </c>
      <c r="J116" s="63"/>
      <c r="K116" s="63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3.95" customHeight="1">
      <c r="A117" s="88"/>
      <c r="B117" s="63"/>
      <c r="C117" s="63"/>
      <c r="D117" s="62"/>
      <c r="E117" s="63"/>
      <c r="F117" s="63"/>
      <c r="G117" s="84"/>
      <c r="H117" s="63"/>
      <c r="I117" s="63"/>
      <c r="J117" s="63"/>
      <c r="K117" s="63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customHeight="1" thickBot="1">
      <c r="A118" s="88" t="s">
        <v>33</v>
      </c>
      <c r="B118" s="90">
        <v>319687652</v>
      </c>
      <c r="C118" s="90">
        <v>320914107</v>
      </c>
      <c r="D118" s="90">
        <v>-1226455</v>
      </c>
      <c r="E118" s="91">
        <v>-3.8217547102097323E-3</v>
      </c>
      <c r="F118" s="98">
        <v>1735536564</v>
      </c>
      <c r="G118" s="98">
        <v>1678476466</v>
      </c>
      <c r="H118" s="90">
        <v>57060098</v>
      </c>
      <c r="I118" s="91">
        <v>3.3995173096457346E-2</v>
      </c>
      <c r="J118" s="63"/>
      <c r="K118" s="63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6.2" thickTop="1">
      <c r="A119" s="88"/>
      <c r="B119" s="60"/>
      <c r="C119" s="61"/>
      <c r="D119" s="62"/>
      <c r="E119" s="63"/>
      <c r="F119" s="63"/>
      <c r="G119" s="64"/>
      <c r="H119" s="63"/>
      <c r="I119" s="63"/>
      <c r="J119" s="63"/>
      <c r="K119" s="63"/>
      <c r="M119" s="9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>
      <c r="A120" s="88" t="s">
        <v>34</v>
      </c>
      <c r="B120" s="60"/>
      <c r="C120" s="61"/>
      <c r="D120" s="62"/>
      <c r="E120" s="63"/>
      <c r="F120" s="63"/>
      <c r="G120" s="64"/>
      <c r="H120" s="63"/>
      <c r="I120" s="63"/>
      <c r="J120" s="63"/>
      <c r="K120" s="63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>
      <c r="A121" s="111"/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112"/>
      <c r="B122" s="11"/>
      <c r="C122" s="11"/>
      <c r="D122" s="2"/>
      <c r="E122" s="2"/>
      <c r="F122" s="26"/>
      <c r="G122" s="2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113" t="s">
        <v>42</v>
      </c>
      <c r="H123" s="41"/>
      <c r="I123" s="41"/>
      <c r="J123" s="41"/>
      <c r="K123" s="41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113" t="s">
        <v>288</v>
      </c>
      <c r="H124" s="41"/>
      <c r="I124" s="41"/>
      <c r="J124" s="41"/>
      <c r="K124" s="41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4" t="s">
        <v>335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4" t="s">
        <v>296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101"/>
      <c r="B128" s="7"/>
      <c r="C128" s="7"/>
      <c r="D128" s="40" t="s">
        <v>336</v>
      </c>
      <c r="E128" s="40" t="s">
        <v>290</v>
      </c>
      <c r="F128" s="7" t="s">
        <v>43</v>
      </c>
      <c r="G128" s="7" t="s">
        <v>43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101"/>
      <c r="B129" s="55" t="s">
        <v>314</v>
      </c>
      <c r="C129" s="7" t="s">
        <v>314</v>
      </c>
      <c r="D129" s="7" t="s">
        <v>44</v>
      </c>
      <c r="E129" s="7" t="s">
        <v>44</v>
      </c>
      <c r="F129" s="7" t="s">
        <v>45</v>
      </c>
      <c r="G129" s="7" t="s">
        <v>45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31"/>
      <c r="B130" s="30">
        <v>2011</v>
      </c>
      <c r="C130" s="30">
        <v>2010</v>
      </c>
      <c r="D130" s="49">
        <v>40877</v>
      </c>
      <c r="E130" s="50">
        <v>40512</v>
      </c>
      <c r="F130" s="10" t="s">
        <v>14</v>
      </c>
      <c r="G130" s="10" t="s">
        <v>11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3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104" t="s">
        <v>259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31" t="s">
        <v>46</v>
      </c>
      <c r="B133" s="20">
        <v>146325462.57999998</v>
      </c>
      <c r="C133" s="20">
        <v>142962170.28999999</v>
      </c>
      <c r="D133" s="20">
        <v>654193277.47000003</v>
      </c>
      <c r="E133" s="20">
        <v>640416743.45000005</v>
      </c>
      <c r="F133" s="20">
        <v>13776534.019999981</v>
      </c>
      <c r="G133" s="21">
        <v>2.1500000000000075E-2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31" t="s">
        <v>260</v>
      </c>
      <c r="B134" s="45">
        <v>1666666</v>
      </c>
      <c r="C134" s="11">
        <v>1666666</v>
      </c>
      <c r="D134" s="45">
        <v>8333330</v>
      </c>
      <c r="E134" s="45">
        <v>8333330</v>
      </c>
      <c r="F134" s="45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31" t="s">
        <v>47</v>
      </c>
      <c r="B135" s="45">
        <v>31278666.859999996</v>
      </c>
      <c r="C135" s="11">
        <v>30611360.739999998</v>
      </c>
      <c r="D135" s="46">
        <v>158426848.13</v>
      </c>
      <c r="E135" s="46">
        <v>156099164.16999999</v>
      </c>
      <c r="F135" s="45">
        <v>2327683.9600000083</v>
      </c>
      <c r="G135" s="21">
        <v>1.4899999999999913E-2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102" t="s">
        <v>261</v>
      </c>
      <c r="B136" s="45">
        <v>0</v>
      </c>
      <c r="C136" s="11">
        <v>0</v>
      </c>
      <c r="D136" s="46">
        <v>0</v>
      </c>
      <c r="E136" s="46">
        <v>0</v>
      </c>
      <c r="F136" s="45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31" t="s">
        <v>262</v>
      </c>
      <c r="B137" s="45">
        <v>139258.59</v>
      </c>
      <c r="C137" s="11">
        <v>283437</v>
      </c>
      <c r="D137" s="45">
        <v>1572286.59</v>
      </c>
      <c r="E137" s="45">
        <v>512193</v>
      </c>
      <c r="F137" s="45">
        <v>1060093.5900000001</v>
      </c>
      <c r="G137" s="21">
        <v>2.0697000000000001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31" t="s">
        <v>263</v>
      </c>
      <c r="B138" s="45">
        <v>4752484.58</v>
      </c>
      <c r="C138" s="11">
        <v>4638128.95</v>
      </c>
      <c r="D138" s="45">
        <v>24554707.160000004</v>
      </c>
      <c r="E138" s="45">
        <v>23997128.540000003</v>
      </c>
      <c r="F138" s="45">
        <v>557578.62000000104</v>
      </c>
      <c r="G138" s="21">
        <v>2.3200000000000109E-2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31" t="s">
        <v>264</v>
      </c>
      <c r="B139" s="45">
        <v>19028814.02</v>
      </c>
      <c r="C139" s="11">
        <v>18570937.32</v>
      </c>
      <c r="D139" s="45">
        <v>98316353.919999987</v>
      </c>
      <c r="E139" s="45">
        <v>96083824.900000006</v>
      </c>
      <c r="F139" s="45">
        <v>2232529.0199999809</v>
      </c>
      <c r="G139" s="21">
        <v>2.3200000000000109E-2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31" t="s">
        <v>265</v>
      </c>
      <c r="B140" s="45">
        <v>0</v>
      </c>
      <c r="C140" s="11">
        <v>8620.1</v>
      </c>
      <c r="D140" s="45">
        <v>34211.440000000002</v>
      </c>
      <c r="E140" s="45">
        <v>18325.88</v>
      </c>
      <c r="F140" s="45">
        <v>15885.560000000001</v>
      </c>
      <c r="G140" s="21">
        <v>0.86680000000000001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31" t="s">
        <v>266</v>
      </c>
      <c r="B141" s="45">
        <v>11321547.380000001</v>
      </c>
      <c r="C141" s="11">
        <v>10014698.779999999</v>
      </c>
      <c r="D141" s="45">
        <v>57410734.690000005</v>
      </c>
      <c r="E141" s="45">
        <v>54086375.350000001</v>
      </c>
      <c r="F141" s="45">
        <v>3324359.3400000036</v>
      </c>
      <c r="G141" s="21">
        <v>6.150000000000011E-2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31" t="s">
        <v>267</v>
      </c>
      <c r="B142" s="45">
        <v>5473.26</v>
      </c>
      <c r="C142" s="11">
        <v>13282.46</v>
      </c>
      <c r="D142" s="45">
        <v>45971.159999999996</v>
      </c>
      <c r="E142" s="45">
        <v>49903.299999999996</v>
      </c>
      <c r="F142" s="45">
        <v>-3932.1399999999994</v>
      </c>
      <c r="G142" s="21">
        <v>-7.8799999999999981E-2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31" t="s">
        <v>268</v>
      </c>
      <c r="B143" s="45">
        <v>847681.56</v>
      </c>
      <c r="C143" s="11">
        <v>992234.96</v>
      </c>
      <c r="D143" s="45">
        <v>3809781.5100000002</v>
      </c>
      <c r="E143" s="45">
        <v>5690169.1899999995</v>
      </c>
      <c r="F143" s="45">
        <v>-1880387.6799999992</v>
      </c>
      <c r="G143" s="21">
        <v>-0.33050000000000002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31" t="s">
        <v>269</v>
      </c>
      <c r="B144" s="45">
        <v>74847</v>
      </c>
      <c r="C144" s="11">
        <v>59475</v>
      </c>
      <c r="D144" s="45">
        <v>351933</v>
      </c>
      <c r="E144" s="45">
        <v>358474</v>
      </c>
      <c r="F144" s="45">
        <v>-6541</v>
      </c>
      <c r="G144" s="21">
        <v>-1.8199999999999994E-2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31" t="s">
        <v>220</v>
      </c>
      <c r="B145" s="45">
        <v>0</v>
      </c>
      <c r="C145" s="11">
        <v>0</v>
      </c>
      <c r="D145" s="45">
        <v>0</v>
      </c>
      <c r="E145" s="45">
        <v>0</v>
      </c>
      <c r="F145" s="45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31" t="s">
        <v>270</v>
      </c>
      <c r="B146" s="45">
        <v>150000</v>
      </c>
      <c r="C146" s="11">
        <v>150000</v>
      </c>
      <c r="D146" s="45">
        <v>750000</v>
      </c>
      <c r="E146" s="45">
        <v>750000</v>
      </c>
      <c r="F146" s="45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31" t="s">
        <v>271</v>
      </c>
      <c r="B147" s="45">
        <v>229021</v>
      </c>
      <c r="C147" s="11">
        <v>235841</v>
      </c>
      <c r="D147" s="45">
        <v>1417477</v>
      </c>
      <c r="E147" s="45">
        <v>1423920</v>
      </c>
      <c r="F147" s="45">
        <v>-6443</v>
      </c>
      <c r="G147" s="21">
        <v>-4.4999999999999485E-3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102" t="s">
        <v>302</v>
      </c>
      <c r="B148" s="45">
        <v>26643.200000000001</v>
      </c>
      <c r="C148" s="11">
        <v>2605</v>
      </c>
      <c r="D148" s="45">
        <v>181528.8</v>
      </c>
      <c r="E148" s="45">
        <v>90704</v>
      </c>
      <c r="F148" s="45">
        <v>90824.799999999988</v>
      </c>
      <c r="G148" s="21">
        <v>1.0013000000000001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31" t="s">
        <v>48</v>
      </c>
      <c r="B149" s="42">
        <v>250000</v>
      </c>
      <c r="C149" s="25">
        <v>250000</v>
      </c>
      <c r="D149" s="42">
        <v>1250000</v>
      </c>
      <c r="E149" s="42">
        <v>1250000</v>
      </c>
      <c r="F149" s="42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31" t="s">
        <v>272</v>
      </c>
      <c r="B150" s="20">
        <v>216096566.02999997</v>
      </c>
      <c r="C150" s="20">
        <v>210459457.59999999</v>
      </c>
      <c r="D150" s="20">
        <v>1010648440.87</v>
      </c>
      <c r="E150" s="20">
        <v>989160255.77999997</v>
      </c>
      <c r="F150" s="20">
        <v>21488185.089999974</v>
      </c>
      <c r="G150" s="21">
        <v>2.1700000000000053E-2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104" t="s">
        <v>273</v>
      </c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31" t="s">
        <v>46</v>
      </c>
      <c r="B153" s="20">
        <v>16201737.289999999</v>
      </c>
      <c r="C153" s="20">
        <v>15623811.41</v>
      </c>
      <c r="D153" s="20">
        <v>78710359.349999994</v>
      </c>
      <c r="E153" s="20">
        <v>73770953.390000001</v>
      </c>
      <c r="F153" s="20">
        <v>4939405.9599999934</v>
      </c>
      <c r="G153" s="21">
        <v>6.6999999999999948E-2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31" t="s">
        <v>274</v>
      </c>
      <c r="B154" s="45">
        <v>3217218.35</v>
      </c>
      <c r="C154" s="11">
        <v>2225918.11</v>
      </c>
      <c r="D154" s="45">
        <v>12578097.809999999</v>
      </c>
      <c r="E154" s="45">
        <v>11382474.889999999</v>
      </c>
      <c r="F154" s="45">
        <v>1195622.92</v>
      </c>
      <c r="G154" s="21">
        <v>0.10499999999999998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31" t="s">
        <v>263</v>
      </c>
      <c r="B155" s="45">
        <v>461018.83</v>
      </c>
      <c r="C155" s="11">
        <v>431786.59</v>
      </c>
      <c r="D155" s="45">
        <v>2416333.54</v>
      </c>
      <c r="E155" s="45">
        <v>2250565.48</v>
      </c>
      <c r="F155" s="45">
        <v>165768.06000000006</v>
      </c>
      <c r="G155" s="21">
        <v>7.3700000000000099E-2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31" t="s">
        <v>220</v>
      </c>
      <c r="B156" s="45">
        <v>0</v>
      </c>
      <c r="C156" s="11">
        <v>0</v>
      </c>
      <c r="D156" s="45">
        <v>0</v>
      </c>
      <c r="E156" s="45">
        <v>0</v>
      </c>
      <c r="F156" s="45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31" t="s">
        <v>264</v>
      </c>
      <c r="B157" s="42">
        <v>1845906.38</v>
      </c>
      <c r="C157" s="25">
        <v>1728861.32</v>
      </c>
      <c r="D157" s="42">
        <v>9674931.2599999998</v>
      </c>
      <c r="E157" s="42">
        <v>9011200.6500000004</v>
      </c>
      <c r="F157" s="42">
        <v>663730.6099999994</v>
      </c>
      <c r="G157" s="22">
        <v>7.3700000000000099E-2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31" t="s">
        <v>275</v>
      </c>
      <c r="B158" s="20">
        <v>21725880.849999998</v>
      </c>
      <c r="C158" s="20">
        <v>20010377.43</v>
      </c>
      <c r="D158" s="20">
        <v>103379721.96000001</v>
      </c>
      <c r="E158" s="20">
        <v>96415194.410000011</v>
      </c>
      <c r="F158" s="20">
        <v>6964527.5499999933</v>
      </c>
      <c r="G158" s="21">
        <v>7.2200000000000042E-2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104" t="s">
        <v>276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31" t="s">
        <v>46</v>
      </c>
      <c r="B161" s="20">
        <v>105109620.12</v>
      </c>
      <c r="C161" s="62">
        <v>111810308.77</v>
      </c>
      <c r="D161" s="20">
        <v>616437219.77999997</v>
      </c>
      <c r="E161" s="20">
        <v>586735419.39999998</v>
      </c>
      <c r="F161" s="20">
        <v>29701800.379999995</v>
      </c>
      <c r="G161" s="21">
        <v>5.0599999999999978E-2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31" t="s">
        <v>277</v>
      </c>
      <c r="B162" s="47">
        <v>0</v>
      </c>
      <c r="C162" s="11">
        <v>0</v>
      </c>
      <c r="D162" s="47">
        <v>0</v>
      </c>
      <c r="E162" s="47">
        <v>0</v>
      </c>
      <c r="F162" s="47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31" t="s">
        <v>278</v>
      </c>
      <c r="B163" s="47">
        <v>873000</v>
      </c>
      <c r="C163" s="11">
        <v>1018500</v>
      </c>
      <c r="D163" s="47">
        <v>4365000</v>
      </c>
      <c r="E163" s="47">
        <v>5092500</v>
      </c>
      <c r="F163" s="47">
        <v>-727500</v>
      </c>
      <c r="G163" s="34">
        <v>-0.14290000000000003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31" t="s">
        <v>301</v>
      </c>
      <c r="B164" s="47">
        <v>20000</v>
      </c>
      <c r="C164" s="11">
        <v>50000</v>
      </c>
      <c r="D164" s="47">
        <v>100000</v>
      </c>
      <c r="E164" s="47">
        <v>300000</v>
      </c>
      <c r="F164" s="47">
        <v>-200000</v>
      </c>
      <c r="G164" s="34">
        <v>-0.66670000000000007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31" t="s">
        <v>292</v>
      </c>
      <c r="B165" s="47">
        <v>0</v>
      </c>
      <c r="C165" s="11">
        <v>0</v>
      </c>
      <c r="D165" s="47">
        <v>0</v>
      </c>
      <c r="E165" s="47">
        <v>0</v>
      </c>
      <c r="F165" s="47">
        <v>0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102" t="s">
        <v>293</v>
      </c>
      <c r="B166" s="47">
        <v>80000</v>
      </c>
      <c r="C166" s="11">
        <v>60000</v>
      </c>
      <c r="D166" s="47">
        <v>400000</v>
      </c>
      <c r="E166" s="47">
        <v>931540</v>
      </c>
      <c r="F166" s="47">
        <v>-531540</v>
      </c>
      <c r="G166" s="34">
        <v>-0.5706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31" t="s">
        <v>279</v>
      </c>
      <c r="B167" s="42">
        <v>11000000</v>
      </c>
      <c r="C167" s="25">
        <v>11000000</v>
      </c>
      <c r="D167" s="37">
        <v>43000000</v>
      </c>
      <c r="E167" s="37">
        <v>46000000</v>
      </c>
      <c r="F167" s="37">
        <v>-3000000</v>
      </c>
      <c r="G167" s="22">
        <v>-6.5200000000000036E-2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31" t="s">
        <v>280</v>
      </c>
      <c r="B168" s="20">
        <v>117082620.12</v>
      </c>
      <c r="C168" s="20">
        <v>123938808.77</v>
      </c>
      <c r="D168" s="20">
        <v>664302219.77999997</v>
      </c>
      <c r="E168" s="20">
        <v>639059459.39999998</v>
      </c>
      <c r="F168" s="20">
        <v>25242760.379999995</v>
      </c>
      <c r="G168" s="21">
        <v>3.9500000000000091E-2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104" t="s">
        <v>281</v>
      </c>
      <c r="B170" s="20"/>
      <c r="C170" s="62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31" t="s">
        <v>46</v>
      </c>
      <c r="B171" s="20">
        <v>9709622.9199999999</v>
      </c>
      <c r="C171" s="20">
        <v>7909621.0499999998</v>
      </c>
      <c r="D171" s="20">
        <v>109613477.88000001</v>
      </c>
      <c r="E171" s="20">
        <v>107138664.41000001</v>
      </c>
      <c r="F171" s="20">
        <v>2474813.4699999988</v>
      </c>
      <c r="G171" s="21">
        <v>2.3099999999999898E-2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31" t="s">
        <v>279</v>
      </c>
      <c r="B172" s="42">
        <v>4904818.959999999</v>
      </c>
      <c r="C172" s="25">
        <v>3386868.36</v>
      </c>
      <c r="D172" s="42">
        <v>23080224.549999997</v>
      </c>
      <c r="E172" s="42">
        <v>11283574.77</v>
      </c>
      <c r="F172" s="42">
        <v>11796649.779999997</v>
      </c>
      <c r="G172" s="22">
        <v>1.0455000000000001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31" t="s">
        <v>282</v>
      </c>
      <c r="B173" s="20">
        <v>14614441.879999999</v>
      </c>
      <c r="C173" s="20">
        <v>11296489.41</v>
      </c>
      <c r="D173" s="20">
        <v>132693702.43000001</v>
      </c>
      <c r="E173" s="20">
        <v>118422239.18000001</v>
      </c>
      <c r="F173" s="20">
        <v>14271463.249999996</v>
      </c>
      <c r="G173" s="21">
        <v>0.12050000000000005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104" t="s">
        <v>283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31" t="s">
        <v>46</v>
      </c>
      <c r="B176" s="20">
        <v>5657702.0700000003</v>
      </c>
      <c r="C176" s="20">
        <v>4749212.53</v>
      </c>
      <c r="D176" s="20">
        <v>31546418.850000001</v>
      </c>
      <c r="E176" s="20">
        <v>25002164.469999999</v>
      </c>
      <c r="F176" s="20">
        <v>6544254.3800000027</v>
      </c>
      <c r="G176" s="21">
        <v>0.26170000000000004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31" t="s">
        <v>218</v>
      </c>
      <c r="B177" s="46">
        <v>0</v>
      </c>
      <c r="C177" s="23">
        <v>0</v>
      </c>
      <c r="D177" s="45">
        <v>0</v>
      </c>
      <c r="E177" s="45">
        <v>0</v>
      </c>
      <c r="F177" s="45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31" t="s">
        <v>219</v>
      </c>
      <c r="B178" s="46">
        <v>0</v>
      </c>
      <c r="C178" s="23">
        <v>0</v>
      </c>
      <c r="D178" s="45">
        <v>0</v>
      </c>
      <c r="E178" s="45">
        <v>0</v>
      </c>
      <c r="F178" s="45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31" t="s">
        <v>220</v>
      </c>
      <c r="B179" s="46">
        <v>0</v>
      </c>
      <c r="C179" s="23">
        <v>0</v>
      </c>
      <c r="D179" s="45">
        <v>0</v>
      </c>
      <c r="E179" s="45">
        <v>0</v>
      </c>
      <c r="F179" s="45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31" t="s">
        <v>49</v>
      </c>
      <c r="B180" s="42">
        <v>1333799.48</v>
      </c>
      <c r="C180" s="25">
        <v>891872.12</v>
      </c>
      <c r="D180" s="42">
        <v>6657368</v>
      </c>
      <c r="E180" s="42">
        <v>4908413.63</v>
      </c>
      <c r="F180" s="42">
        <v>1748954.37</v>
      </c>
      <c r="G180" s="22">
        <v>0.35630000000000006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31" t="s">
        <v>50</v>
      </c>
      <c r="B181" s="20">
        <v>6991501.5500000007</v>
      </c>
      <c r="C181" s="20">
        <v>5641084.6500000004</v>
      </c>
      <c r="D181" s="20">
        <v>38203786.850000001</v>
      </c>
      <c r="E181" s="20">
        <v>29910578.099999998</v>
      </c>
      <c r="F181" s="20">
        <v>8293208.7500000028</v>
      </c>
      <c r="G181" s="21">
        <v>0.2773000000000001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31"/>
      <c r="B182" s="11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104" t="s">
        <v>51</v>
      </c>
      <c r="B183" s="11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31" t="s">
        <v>46</v>
      </c>
      <c r="B184" s="20">
        <v>933517.77</v>
      </c>
      <c r="C184" s="20">
        <v>981495.66</v>
      </c>
      <c r="D184" s="20">
        <v>5205357.129999999</v>
      </c>
      <c r="E184" s="20">
        <v>5993154.2999999998</v>
      </c>
      <c r="F184" s="20">
        <v>-787797.17000000086</v>
      </c>
      <c r="G184" s="21">
        <v>-0.13139999999999996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31" t="s">
        <v>218</v>
      </c>
      <c r="B185" s="46">
        <v>0</v>
      </c>
      <c r="C185" s="23">
        <v>0</v>
      </c>
      <c r="D185" s="45">
        <v>0</v>
      </c>
      <c r="E185" s="45">
        <v>0</v>
      </c>
      <c r="F185" s="45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31" t="s">
        <v>219</v>
      </c>
      <c r="B186" s="46">
        <v>0</v>
      </c>
      <c r="C186" s="23">
        <v>0</v>
      </c>
      <c r="D186" s="45">
        <v>0</v>
      </c>
      <c r="E186" s="45">
        <v>0</v>
      </c>
      <c r="F186" s="45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31" t="s">
        <v>220</v>
      </c>
      <c r="B187" s="46">
        <v>0</v>
      </c>
      <c r="C187" s="23">
        <v>0</v>
      </c>
      <c r="D187" s="45">
        <v>0</v>
      </c>
      <c r="E187" s="45">
        <v>0</v>
      </c>
      <c r="F187" s="45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31" t="s">
        <v>49</v>
      </c>
      <c r="B188" s="42">
        <v>426065.9</v>
      </c>
      <c r="C188" s="25">
        <v>528885.22</v>
      </c>
      <c r="D188" s="42">
        <v>2598249.1399999997</v>
      </c>
      <c r="E188" s="42">
        <v>3042890.8</v>
      </c>
      <c r="F188" s="42">
        <v>-444641.66000000015</v>
      </c>
      <c r="G188" s="22">
        <v>-0.14610000000000001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31" t="s">
        <v>52</v>
      </c>
      <c r="B189" s="20">
        <v>1359583.67</v>
      </c>
      <c r="C189" s="20">
        <v>1510380.88</v>
      </c>
      <c r="D189" s="20">
        <v>7803606.2699999986</v>
      </c>
      <c r="E189" s="20">
        <v>9036045.0999999996</v>
      </c>
      <c r="F189" s="20">
        <v>-1232438.830000001</v>
      </c>
      <c r="G189" s="21">
        <v>-0.13639999999999997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31"/>
      <c r="B190" s="2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104" t="s">
        <v>53</v>
      </c>
      <c r="B191" s="2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31" t="s">
        <v>46</v>
      </c>
      <c r="B192" s="20">
        <v>10956671.600000001</v>
      </c>
      <c r="C192" s="20">
        <v>13848269.289999999</v>
      </c>
      <c r="D192" s="20">
        <v>61814683.579999998</v>
      </c>
      <c r="E192" s="20">
        <v>64604893.629999995</v>
      </c>
      <c r="F192" s="51">
        <v>-2790210.049999997</v>
      </c>
      <c r="G192" s="21">
        <v>-4.3200000000000016E-2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31" t="s">
        <v>54</v>
      </c>
      <c r="B193" s="45">
        <v>8797229.5</v>
      </c>
      <c r="C193" s="11">
        <v>6853981.8799999999</v>
      </c>
      <c r="D193" s="45">
        <v>38983951.390000001</v>
      </c>
      <c r="E193" s="45">
        <v>41274029.340000004</v>
      </c>
      <c r="F193" s="52">
        <v>-2290077.950000003</v>
      </c>
      <c r="G193" s="21">
        <v>-5.5499999999999994E-2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31" t="s">
        <v>55</v>
      </c>
      <c r="B194" s="45">
        <v>3000000</v>
      </c>
      <c r="C194" s="11">
        <v>3000000</v>
      </c>
      <c r="D194" s="45">
        <v>15000000</v>
      </c>
      <c r="E194" s="45">
        <v>15000000</v>
      </c>
      <c r="F194" s="52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31" t="s">
        <v>220</v>
      </c>
      <c r="B195" s="45">
        <v>0</v>
      </c>
      <c r="C195" s="11">
        <v>0</v>
      </c>
      <c r="D195" s="45">
        <v>0</v>
      </c>
      <c r="E195" s="45">
        <v>0</v>
      </c>
      <c r="F195" s="52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31" t="s">
        <v>56</v>
      </c>
      <c r="B196" s="42">
        <v>0</v>
      </c>
      <c r="C196" s="25">
        <v>0</v>
      </c>
      <c r="D196" s="42">
        <v>0</v>
      </c>
      <c r="E196" s="42">
        <v>0</v>
      </c>
      <c r="F196" s="53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31" t="s">
        <v>57</v>
      </c>
      <c r="B197" s="20">
        <v>22753901.100000001</v>
      </c>
      <c r="C197" s="20">
        <v>23702251.169999998</v>
      </c>
      <c r="D197" s="20">
        <v>115798634.97</v>
      </c>
      <c r="E197" s="20">
        <v>120878922.97</v>
      </c>
      <c r="F197" s="20">
        <v>-5080288</v>
      </c>
      <c r="G197" s="21">
        <v>-4.2000000000000037E-2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31"/>
      <c r="B198" s="2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31"/>
      <c r="B199" s="11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31" t="s">
        <v>42</v>
      </c>
      <c r="B200" s="11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31" t="s">
        <v>288</v>
      </c>
      <c r="B201" s="11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31"/>
      <c r="B202" s="11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114" t="s">
        <v>335</v>
      </c>
      <c r="B203" s="11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114" t="s">
        <v>296</v>
      </c>
      <c r="B204" s="11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101"/>
      <c r="B205" s="7"/>
      <c r="C205" s="7"/>
      <c r="D205" s="7" t="s">
        <v>336</v>
      </c>
      <c r="E205" s="7" t="s">
        <v>290</v>
      </c>
      <c r="F205" s="7" t="s">
        <v>43</v>
      </c>
      <c r="G205" s="7" t="s">
        <v>43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101"/>
      <c r="B206" s="7" t="s">
        <v>314</v>
      </c>
      <c r="C206" s="55" t="s">
        <v>314</v>
      </c>
      <c r="D206" s="7" t="s">
        <v>44</v>
      </c>
      <c r="E206" s="7" t="s">
        <v>44</v>
      </c>
      <c r="F206" s="7" t="s">
        <v>45</v>
      </c>
      <c r="G206" s="7" t="s">
        <v>45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101"/>
      <c r="B207" s="19">
        <v>2011</v>
      </c>
      <c r="C207" s="19">
        <v>2010</v>
      </c>
      <c r="D207" s="49">
        <v>40877</v>
      </c>
      <c r="E207" s="50">
        <v>40512</v>
      </c>
      <c r="F207" s="10" t="s">
        <v>14</v>
      </c>
      <c r="G207" s="10" t="s">
        <v>11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31"/>
      <c r="B208" s="11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104" t="s">
        <v>58</v>
      </c>
      <c r="B209" s="11"/>
      <c r="C209" s="11"/>
      <c r="D209" s="11"/>
      <c r="E209" s="11"/>
      <c r="F209" s="11"/>
      <c r="G209" s="21"/>
      <c r="L209" s="3"/>
      <c r="M209" s="3"/>
      <c r="N209" s="3"/>
      <c r="O209" s="3" t="s">
        <v>41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102" t="s">
        <v>46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31" t="s">
        <v>59</v>
      </c>
      <c r="B211" s="45">
        <v>23500636.48</v>
      </c>
      <c r="C211" s="11">
        <v>23134086.790000003</v>
      </c>
      <c r="D211" s="45">
        <v>123917217.05</v>
      </c>
      <c r="E211" s="45">
        <v>123810309.93000001</v>
      </c>
      <c r="F211" s="45">
        <v>106907.11999998987</v>
      </c>
      <c r="G211" s="21">
        <v>8.9999999999990088E-4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31" t="s">
        <v>48</v>
      </c>
      <c r="B212" s="45">
        <v>4150429.28</v>
      </c>
      <c r="C212" s="11">
        <v>4158761.78</v>
      </c>
      <c r="D212" s="45">
        <v>22545819.869999997</v>
      </c>
      <c r="E212" s="45">
        <v>22493743.510000002</v>
      </c>
      <c r="F212" s="45">
        <v>52076.359999995679</v>
      </c>
      <c r="G212" s="21">
        <v>2.2999999999999687E-3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31" t="s">
        <v>60</v>
      </c>
      <c r="B213" s="45">
        <v>0</v>
      </c>
      <c r="C213" s="11">
        <v>0</v>
      </c>
      <c r="D213" s="45">
        <v>3050000</v>
      </c>
      <c r="E213" s="45">
        <v>3050000</v>
      </c>
      <c r="F213" s="45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31" t="s">
        <v>49</v>
      </c>
      <c r="B214" s="45">
        <v>1596977.93</v>
      </c>
      <c r="C214" s="11">
        <v>1601710.97</v>
      </c>
      <c r="D214" s="45">
        <v>33180614.09</v>
      </c>
      <c r="E214" s="45">
        <v>31795100.23</v>
      </c>
      <c r="F214" s="45">
        <v>1385513.8599999994</v>
      </c>
      <c r="G214" s="21">
        <v>4.3600000000000083E-2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31" t="s">
        <v>61</v>
      </c>
      <c r="B215" s="45">
        <v>234976.55000000002</v>
      </c>
      <c r="C215" s="11">
        <v>255784.78</v>
      </c>
      <c r="D215" s="45">
        <v>1308159.8900000001</v>
      </c>
      <c r="E215" s="45">
        <v>1355136.31</v>
      </c>
      <c r="F215" s="45">
        <v>-46976.419999999925</v>
      </c>
      <c r="G215" s="21">
        <v>-3.4699999999999953E-2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31" t="s">
        <v>62</v>
      </c>
      <c r="B216" s="45">
        <v>437938.39</v>
      </c>
      <c r="C216" s="11">
        <v>488230.02</v>
      </c>
      <c r="D216" s="45">
        <v>2450031.79</v>
      </c>
      <c r="E216" s="45">
        <v>2561962.69</v>
      </c>
      <c r="F216" s="45">
        <v>-111930.89999999991</v>
      </c>
      <c r="G216" s="21">
        <v>-4.3699999999999961E-2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31" t="s">
        <v>63</v>
      </c>
      <c r="B217" s="45">
        <v>824549.09</v>
      </c>
      <c r="C217" s="11">
        <v>817348.06</v>
      </c>
      <c r="D217" s="45">
        <v>4252366.96</v>
      </c>
      <c r="E217" s="45">
        <v>3374535.68</v>
      </c>
      <c r="F217" s="45">
        <v>877831.2799999998</v>
      </c>
      <c r="G217" s="21">
        <v>0.2601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31" t="s">
        <v>64</v>
      </c>
      <c r="B218" s="45">
        <v>20677.7</v>
      </c>
      <c r="C218" s="11">
        <v>17651.89</v>
      </c>
      <c r="D218" s="45">
        <v>68990.460000000006</v>
      </c>
      <c r="E218" s="45">
        <v>72861.539999999994</v>
      </c>
      <c r="F218" s="45">
        <v>-3871.0799999999872</v>
      </c>
      <c r="G218" s="21">
        <v>-5.3100000000000036E-2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31" t="s">
        <v>65</v>
      </c>
      <c r="B219" s="45">
        <v>7981.59</v>
      </c>
      <c r="C219" s="11">
        <v>6813.63</v>
      </c>
      <c r="D219" s="45">
        <v>26630.31</v>
      </c>
      <c r="E219" s="45">
        <v>28124.55</v>
      </c>
      <c r="F219" s="45">
        <v>-1494.239999999998</v>
      </c>
      <c r="G219" s="21">
        <v>-5.3100000000000036E-2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31" t="s">
        <v>66</v>
      </c>
      <c r="B220" s="45">
        <v>147866.94</v>
      </c>
      <c r="C220" s="11">
        <v>143133.9</v>
      </c>
      <c r="D220" s="45">
        <v>706477.15999999992</v>
      </c>
      <c r="E220" s="45">
        <v>689599.61</v>
      </c>
      <c r="F220" s="45">
        <v>16877.54999999993</v>
      </c>
      <c r="G220" s="21">
        <v>2.4499999999999966E-2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31" t="s">
        <v>67</v>
      </c>
      <c r="B221" s="45">
        <v>113763.95</v>
      </c>
      <c r="C221" s="11">
        <v>135923.76999999999</v>
      </c>
      <c r="D221" s="45">
        <v>723657.44</v>
      </c>
      <c r="E221" s="45">
        <v>828226.51</v>
      </c>
      <c r="F221" s="45">
        <v>-104569.07000000007</v>
      </c>
      <c r="G221" s="21">
        <v>-0.12629999999999997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31" t="s">
        <v>68</v>
      </c>
      <c r="B222" s="45">
        <v>0</v>
      </c>
      <c r="C222" s="11">
        <v>0</v>
      </c>
      <c r="D222" s="45">
        <v>5750000</v>
      </c>
      <c r="E222" s="45">
        <v>5750000</v>
      </c>
      <c r="F222" s="45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31" t="s">
        <v>234</v>
      </c>
      <c r="B223" s="45">
        <v>13997.39</v>
      </c>
      <c r="C223" s="11">
        <v>10521.86</v>
      </c>
      <c r="D223" s="45">
        <v>73012.92</v>
      </c>
      <c r="E223" s="45">
        <v>66450.880000000005</v>
      </c>
      <c r="F223" s="45">
        <v>6562.0399999999936</v>
      </c>
      <c r="G223" s="21">
        <v>9.8799999999999999E-2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102" t="s">
        <v>69</v>
      </c>
      <c r="B224" s="45">
        <v>0</v>
      </c>
      <c r="C224" s="11">
        <v>0</v>
      </c>
      <c r="D224" s="45">
        <v>0</v>
      </c>
      <c r="E224" s="45">
        <v>0</v>
      </c>
      <c r="F224" s="45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31" t="s">
        <v>70</v>
      </c>
      <c r="B225" s="47">
        <v>744331.22</v>
      </c>
      <c r="C225" s="31">
        <v>3585.02</v>
      </c>
      <c r="D225" s="47">
        <v>3877556.0100000007</v>
      </c>
      <c r="E225" s="47">
        <v>2747830.3200000003</v>
      </c>
      <c r="F225" s="47">
        <v>1129725.6900000004</v>
      </c>
      <c r="G225" s="34">
        <v>0.41110000000000002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31" t="s">
        <v>231</v>
      </c>
      <c r="B226" s="47">
        <v>0</v>
      </c>
      <c r="C226" s="25">
        <v>0</v>
      </c>
      <c r="D226" s="47">
        <v>0</v>
      </c>
      <c r="E226" s="47">
        <v>0</v>
      </c>
      <c r="F226" s="47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31" t="s">
        <v>71</v>
      </c>
      <c r="B227" s="32">
        <v>31794126.510000002</v>
      </c>
      <c r="C227" s="20">
        <v>30773552.469999999</v>
      </c>
      <c r="D227" s="32">
        <v>201930533.94999996</v>
      </c>
      <c r="E227" s="32">
        <v>198623881.75999999</v>
      </c>
      <c r="F227" s="32">
        <v>3306652.1899999846</v>
      </c>
      <c r="G227" s="35">
        <v>1.6599999999999948E-2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104" t="s">
        <v>72</v>
      </c>
      <c r="B229" s="11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31" t="s">
        <v>46</v>
      </c>
      <c r="B230" s="20">
        <v>685896.18</v>
      </c>
      <c r="C230" s="20">
        <v>835805.91</v>
      </c>
      <c r="D230" s="20">
        <v>3990237.26</v>
      </c>
      <c r="E230" s="20">
        <v>4996962.3600000003</v>
      </c>
      <c r="F230" s="20">
        <v>-1006725.1000000006</v>
      </c>
      <c r="G230" s="21">
        <v>-0.20150000000000001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31" t="s">
        <v>59</v>
      </c>
      <c r="B231" s="45">
        <v>4887315.4000000004</v>
      </c>
      <c r="C231" s="11">
        <v>4998687.8099999996</v>
      </c>
      <c r="D231" s="45">
        <v>19243588.840000004</v>
      </c>
      <c r="E231" s="45">
        <v>18901022.879999999</v>
      </c>
      <c r="F231" s="45">
        <v>342565.96000000462</v>
      </c>
      <c r="G231" s="21">
        <v>1.8100000000000005E-2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31" t="s">
        <v>73</v>
      </c>
      <c r="B232" s="45">
        <v>1502105.5</v>
      </c>
      <c r="C232" s="11">
        <v>1266140</v>
      </c>
      <c r="D232" s="45">
        <v>6778690</v>
      </c>
      <c r="E232" s="45">
        <v>6355340</v>
      </c>
      <c r="F232" s="45">
        <v>423350</v>
      </c>
      <c r="G232" s="21">
        <v>6.6599999999999993E-2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31" t="s">
        <v>60</v>
      </c>
      <c r="B233" s="45">
        <v>2140</v>
      </c>
      <c r="C233" s="11">
        <v>2300</v>
      </c>
      <c r="D233" s="45">
        <v>11440</v>
      </c>
      <c r="E233" s="45">
        <v>12200</v>
      </c>
      <c r="F233" s="45">
        <v>-760</v>
      </c>
      <c r="G233" s="21">
        <v>-6.2300000000000022E-2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31" t="s">
        <v>250</v>
      </c>
      <c r="B234" s="45">
        <v>1097524</v>
      </c>
      <c r="C234" s="11">
        <v>905400</v>
      </c>
      <c r="D234" s="45">
        <v>4975708</v>
      </c>
      <c r="E234" s="45">
        <v>3897212</v>
      </c>
      <c r="F234" s="45">
        <v>1078496</v>
      </c>
      <c r="G234" s="21">
        <v>0.27669999999999995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31" t="s">
        <v>49</v>
      </c>
      <c r="B235" s="45">
        <v>2332464.09</v>
      </c>
      <c r="C235" s="11">
        <v>2500073.41</v>
      </c>
      <c r="D235" s="45">
        <v>12897838.149999999</v>
      </c>
      <c r="E235" s="45">
        <v>13036834.060000001</v>
      </c>
      <c r="F235" s="45">
        <v>-138995.91000000201</v>
      </c>
      <c r="G235" s="21">
        <v>-1.0700000000000043E-2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31" t="s">
        <v>247</v>
      </c>
      <c r="B236" s="45">
        <v>192</v>
      </c>
      <c r="C236" s="11">
        <v>192</v>
      </c>
      <c r="D236" s="45">
        <v>864</v>
      </c>
      <c r="E236" s="45">
        <v>888</v>
      </c>
      <c r="F236" s="45">
        <v>-24</v>
      </c>
      <c r="G236" s="21">
        <v>-2.7000000000000024E-2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102" t="s">
        <v>47</v>
      </c>
      <c r="B237" s="45">
        <v>0</v>
      </c>
      <c r="C237" s="11">
        <v>0</v>
      </c>
      <c r="D237" s="45">
        <v>0</v>
      </c>
      <c r="E237" s="45">
        <v>0</v>
      </c>
      <c r="F237" s="45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102" t="s">
        <v>74</v>
      </c>
      <c r="B238" s="45">
        <v>0</v>
      </c>
      <c r="C238" s="11">
        <v>0</v>
      </c>
      <c r="D238" s="45">
        <v>0</v>
      </c>
      <c r="E238" s="45">
        <v>0</v>
      </c>
      <c r="F238" s="45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31" t="s">
        <v>75</v>
      </c>
      <c r="B239" s="45">
        <v>45849</v>
      </c>
      <c r="C239" s="11">
        <v>43792</v>
      </c>
      <c r="D239" s="45">
        <v>201790</v>
      </c>
      <c r="E239" s="45">
        <v>193206</v>
      </c>
      <c r="F239" s="45">
        <v>8584</v>
      </c>
      <c r="G239" s="21">
        <v>4.4399999999999995E-2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31" t="s">
        <v>76</v>
      </c>
      <c r="B240" s="45">
        <v>24487.200000000001</v>
      </c>
      <c r="C240" s="11">
        <v>19891.43</v>
      </c>
      <c r="D240" s="45">
        <v>726894.78999999992</v>
      </c>
      <c r="E240" s="45">
        <v>920940.17000000016</v>
      </c>
      <c r="F240" s="45">
        <v>-194045.38000000024</v>
      </c>
      <c r="G240" s="21">
        <v>-0.2107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31" t="s">
        <v>77</v>
      </c>
      <c r="B241" s="45">
        <v>0</v>
      </c>
      <c r="C241" s="11">
        <v>0</v>
      </c>
      <c r="D241" s="45">
        <v>0</v>
      </c>
      <c r="E241" s="45">
        <v>0</v>
      </c>
      <c r="F241" s="45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31" t="s">
        <v>239</v>
      </c>
      <c r="B242" s="45">
        <v>33859</v>
      </c>
      <c r="C242" s="11">
        <v>28488.5</v>
      </c>
      <c r="D242" s="45">
        <v>160410</v>
      </c>
      <c r="E242" s="45">
        <v>150900</v>
      </c>
      <c r="F242" s="45">
        <v>9510</v>
      </c>
      <c r="G242" s="21">
        <v>6.2999999999999945E-2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31" t="s">
        <v>78</v>
      </c>
      <c r="B243" s="45">
        <v>22014</v>
      </c>
      <c r="C243" s="11">
        <v>19164</v>
      </c>
      <c r="D243" s="45">
        <v>105750</v>
      </c>
      <c r="E243" s="45">
        <v>102738</v>
      </c>
      <c r="F243" s="45">
        <v>3012</v>
      </c>
      <c r="G243" s="21">
        <v>2.9300000000000104E-2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31" t="s">
        <v>79</v>
      </c>
      <c r="B244" s="45">
        <v>54760</v>
      </c>
      <c r="C244" s="11">
        <v>51320</v>
      </c>
      <c r="D244" s="45">
        <v>257840</v>
      </c>
      <c r="E244" s="45">
        <v>265580</v>
      </c>
      <c r="F244" s="45">
        <v>-7740</v>
      </c>
      <c r="G244" s="21">
        <v>-2.9100000000000015E-2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102" t="s">
        <v>212</v>
      </c>
      <c r="B245" s="45">
        <v>1075</v>
      </c>
      <c r="C245" s="11">
        <v>1125</v>
      </c>
      <c r="D245" s="45">
        <v>5950</v>
      </c>
      <c r="E245" s="45">
        <v>6725</v>
      </c>
      <c r="F245" s="45">
        <v>-775</v>
      </c>
      <c r="G245" s="21">
        <v>-0.11519999999999997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102" t="s">
        <v>216</v>
      </c>
      <c r="B246" s="45">
        <v>6750</v>
      </c>
      <c r="C246" s="11">
        <v>7075</v>
      </c>
      <c r="D246" s="45">
        <v>31400</v>
      </c>
      <c r="E246" s="45">
        <v>31375</v>
      </c>
      <c r="F246" s="45">
        <v>25</v>
      </c>
      <c r="G246" s="21">
        <v>7.9999999999991189E-4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102" t="s">
        <v>230</v>
      </c>
      <c r="B247" s="45">
        <v>45626.12</v>
      </c>
      <c r="C247" s="11">
        <v>41468.120000000003</v>
      </c>
      <c r="D247" s="45">
        <v>218339.68</v>
      </c>
      <c r="E247" s="45">
        <v>221448.08</v>
      </c>
      <c r="F247" s="45">
        <v>-3108.3999999999942</v>
      </c>
      <c r="G247" s="21">
        <v>-1.4000000000000012E-2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102" t="s">
        <v>213</v>
      </c>
      <c r="B248" s="45">
        <v>324015.38</v>
      </c>
      <c r="C248" s="11">
        <v>264114.88</v>
      </c>
      <c r="D248" s="45">
        <v>1505951.8199999998</v>
      </c>
      <c r="E248" s="45">
        <v>1374417.42</v>
      </c>
      <c r="F248" s="45">
        <v>131534.39999999991</v>
      </c>
      <c r="G248" s="21">
        <v>9.5699999999999896E-2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15" t="s">
        <v>294</v>
      </c>
      <c r="B249" s="45">
        <v>360</v>
      </c>
      <c r="C249" s="11">
        <v>288</v>
      </c>
      <c r="D249" s="45">
        <v>1992</v>
      </c>
      <c r="E249" s="45">
        <v>1824</v>
      </c>
      <c r="F249" s="45">
        <v>168</v>
      </c>
      <c r="G249" s="21">
        <v>9.2100000000000071E-2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31" t="s">
        <v>80</v>
      </c>
      <c r="B250" s="47">
        <v>0</v>
      </c>
      <c r="C250" s="31">
        <v>0</v>
      </c>
      <c r="D250" s="47">
        <v>0</v>
      </c>
      <c r="E250" s="47">
        <v>0</v>
      </c>
      <c r="F250" s="47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31" t="s">
        <v>285</v>
      </c>
      <c r="B251" s="47">
        <v>75299.14</v>
      </c>
      <c r="C251" s="31">
        <v>131291.01</v>
      </c>
      <c r="D251" s="47">
        <v>546430.19999999995</v>
      </c>
      <c r="E251" s="47">
        <v>774856.59</v>
      </c>
      <c r="F251" s="47">
        <v>-228426.39</v>
      </c>
      <c r="G251" s="34">
        <v>-0.29479999999999995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31" t="s">
        <v>242</v>
      </c>
      <c r="B252" s="47">
        <v>2568</v>
      </c>
      <c r="C252" s="31">
        <v>2376</v>
      </c>
      <c r="D252" s="47">
        <v>13656</v>
      </c>
      <c r="E252" s="47">
        <v>13104</v>
      </c>
      <c r="F252" s="47">
        <v>552</v>
      </c>
      <c r="G252" s="34">
        <v>4.2100000000000026E-2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16" t="s">
        <v>337</v>
      </c>
      <c r="B253" s="42">
        <v>408</v>
      </c>
      <c r="C253" s="25">
        <v>0</v>
      </c>
      <c r="D253" s="25">
        <v>5424</v>
      </c>
      <c r="E253" s="42">
        <v>0</v>
      </c>
      <c r="F253" s="42">
        <v>5424</v>
      </c>
      <c r="G253" s="22">
        <v>0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31" t="s">
        <v>81</v>
      </c>
      <c r="B254" s="20">
        <v>11144708.01</v>
      </c>
      <c r="C254" s="20">
        <v>11118993.069999998</v>
      </c>
      <c r="D254" s="20">
        <v>51680194.740000002</v>
      </c>
      <c r="E254" s="20">
        <v>51257573.560000002</v>
      </c>
      <c r="F254" s="20">
        <v>422621.18000000168</v>
      </c>
      <c r="G254" s="21">
        <v>8.1999999999999851E-3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31"/>
      <c r="B255" s="11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104" t="s">
        <v>82</v>
      </c>
      <c r="B256" s="11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31" t="s">
        <v>46</v>
      </c>
      <c r="B257" s="20">
        <v>0</v>
      </c>
      <c r="C257">
        <v>0</v>
      </c>
      <c r="D257" s="20">
        <v>0</v>
      </c>
      <c r="E257" s="20">
        <v>0</v>
      </c>
      <c r="F257" s="20">
        <v>0</v>
      </c>
      <c r="G257" s="99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31" t="s">
        <v>295</v>
      </c>
      <c r="B258" s="24">
        <v>694622.75</v>
      </c>
      <c r="C258" s="24">
        <v>666382.03</v>
      </c>
      <c r="D258" s="42">
        <v>3593027.8119999999</v>
      </c>
      <c r="E258" s="42">
        <v>3161216.4299999997</v>
      </c>
      <c r="F258" s="42">
        <v>431811.38200000022</v>
      </c>
      <c r="G258" s="22">
        <v>0.13660000000000005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31" t="s">
        <v>83</v>
      </c>
      <c r="B259" s="20">
        <v>694622.75</v>
      </c>
      <c r="C259" s="20">
        <v>666382.03</v>
      </c>
      <c r="D259" s="20">
        <v>3593027.8119999999</v>
      </c>
      <c r="E259" s="20">
        <v>3161216.4299999997</v>
      </c>
      <c r="F259" s="20">
        <v>431811.38200000022</v>
      </c>
      <c r="G259" s="21">
        <v>0.13660000000000005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31"/>
      <c r="B260" s="11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104" t="s">
        <v>84</v>
      </c>
      <c r="B261" s="11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31" t="s">
        <v>46</v>
      </c>
      <c r="B262" s="20">
        <v>2475394.17</v>
      </c>
      <c r="C262" s="20">
        <v>362527</v>
      </c>
      <c r="D262" s="20">
        <v>61451677.340000004</v>
      </c>
      <c r="E262" s="20">
        <v>58941663.149999999</v>
      </c>
      <c r="F262" s="20">
        <v>2510014.1900000051</v>
      </c>
      <c r="G262" s="21">
        <v>4.2599999999999971E-2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31" t="s">
        <v>47</v>
      </c>
      <c r="B263" s="45">
        <v>540833.53</v>
      </c>
      <c r="C263" s="11">
        <v>556455.05000000005</v>
      </c>
      <c r="D263" s="45">
        <v>1130010.9100000001</v>
      </c>
      <c r="E263" s="45">
        <v>1114655.28</v>
      </c>
      <c r="F263" s="45">
        <v>15355.630000000121</v>
      </c>
      <c r="G263" s="21">
        <v>1.3800000000000034E-2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31" t="s">
        <v>85</v>
      </c>
      <c r="B264" s="45">
        <v>540833.67000000004</v>
      </c>
      <c r="C264" s="11">
        <v>556455.05000000005</v>
      </c>
      <c r="D264" s="45">
        <v>1130011.06</v>
      </c>
      <c r="E264" s="45">
        <v>1114655.28</v>
      </c>
      <c r="F264" s="45">
        <v>15355.780000000028</v>
      </c>
      <c r="G264" s="21">
        <v>1.3800000000000034E-2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31" t="s">
        <v>86</v>
      </c>
      <c r="B265" s="45">
        <v>1081667.6499999999</v>
      </c>
      <c r="C265" s="11">
        <v>1112910.0900000001</v>
      </c>
      <c r="D265" s="45">
        <v>2260022.4299999997</v>
      </c>
      <c r="E265" s="45">
        <v>2229310.5499999998</v>
      </c>
      <c r="F265" s="45">
        <v>30711.879999999888</v>
      </c>
      <c r="G265" s="21">
        <v>1.3800000000000034E-2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31" t="s">
        <v>220</v>
      </c>
      <c r="B266" s="45">
        <v>0</v>
      </c>
      <c r="C266" s="11">
        <v>0</v>
      </c>
      <c r="D266" s="45">
        <v>0</v>
      </c>
      <c r="E266" s="45">
        <v>0</v>
      </c>
      <c r="F266" s="45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31" t="s">
        <v>254</v>
      </c>
      <c r="B267" s="45">
        <v>0</v>
      </c>
      <c r="C267" s="11">
        <v>0</v>
      </c>
      <c r="D267" s="45">
        <v>0</v>
      </c>
      <c r="E267" s="45">
        <v>0</v>
      </c>
      <c r="F267" s="45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31" t="s">
        <v>87</v>
      </c>
      <c r="B268" s="45">
        <v>0</v>
      </c>
      <c r="C268" s="11">
        <v>0</v>
      </c>
      <c r="D268" s="45">
        <v>0</v>
      </c>
      <c r="E268" s="45">
        <v>0</v>
      </c>
      <c r="F268" s="45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31" t="s">
        <v>88</v>
      </c>
      <c r="B269" s="42">
        <v>50085.99</v>
      </c>
      <c r="C269" s="25">
        <v>54951.65</v>
      </c>
      <c r="D269" s="42">
        <v>108767.26</v>
      </c>
      <c r="E269" s="42">
        <v>113959.67</v>
      </c>
      <c r="F269" s="42">
        <v>-5192.4100000000035</v>
      </c>
      <c r="G269" s="22">
        <v>-4.5599999999999974E-2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31" t="s">
        <v>89</v>
      </c>
      <c r="B270" s="20">
        <v>4688815.01</v>
      </c>
      <c r="C270" s="20">
        <v>2643298.8400000003</v>
      </c>
      <c r="D270" s="20">
        <v>66080489</v>
      </c>
      <c r="E270" s="20">
        <v>63514243.93</v>
      </c>
      <c r="F270" s="20">
        <v>2566245.070000005</v>
      </c>
      <c r="G270" s="21">
        <v>4.0399999999999991E-2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31"/>
      <c r="B271" s="11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104" t="s">
        <v>90</v>
      </c>
      <c r="B272" s="11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31" t="s">
        <v>46</v>
      </c>
      <c r="B273" s="20">
        <v>5794869.7000000002</v>
      </c>
      <c r="C273" s="20">
        <v>5300207.55</v>
      </c>
      <c r="D273" s="20">
        <v>25484590.760000002</v>
      </c>
      <c r="E273" s="20">
        <v>24429752.139999997</v>
      </c>
      <c r="F273" s="20">
        <v>1054838.6200000048</v>
      </c>
      <c r="G273" s="21">
        <v>4.3199999999999905E-2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31" t="s">
        <v>49</v>
      </c>
      <c r="B274" s="45">
        <v>28275</v>
      </c>
      <c r="C274" s="11">
        <v>26325</v>
      </c>
      <c r="D274" s="45">
        <v>137700</v>
      </c>
      <c r="E274" s="45">
        <v>145450</v>
      </c>
      <c r="F274" s="45">
        <v>-7750</v>
      </c>
      <c r="G274" s="21">
        <v>-5.3300000000000014E-2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31" t="s">
        <v>47</v>
      </c>
      <c r="B275" s="45">
        <v>203375</v>
      </c>
      <c r="C275" s="11">
        <v>180100</v>
      </c>
      <c r="D275" s="45">
        <v>1030375</v>
      </c>
      <c r="E275" s="45">
        <v>995325</v>
      </c>
      <c r="F275" s="45">
        <v>35050</v>
      </c>
      <c r="G275" s="21">
        <v>3.5199999999999898E-2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31" t="s">
        <v>91</v>
      </c>
      <c r="B276" s="42">
        <v>505634.98</v>
      </c>
      <c r="C276" s="25">
        <v>441121.74</v>
      </c>
      <c r="D276" s="42">
        <v>2374908.2000000002</v>
      </c>
      <c r="E276" s="42">
        <v>2307323.0499999998</v>
      </c>
      <c r="F276" s="42">
        <v>67585.150000000373</v>
      </c>
      <c r="G276" s="22">
        <v>2.9300000000000104E-2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31" t="s">
        <v>92</v>
      </c>
      <c r="B277" s="20">
        <v>6532154.6799999997</v>
      </c>
      <c r="C277" s="20">
        <v>5947754.29</v>
      </c>
      <c r="D277" s="20">
        <v>29027573.960000001</v>
      </c>
      <c r="E277" s="20">
        <v>27877850.189999998</v>
      </c>
      <c r="F277" s="20">
        <v>1149723.7700000051</v>
      </c>
      <c r="G277" s="21">
        <v>4.1199999999999903E-2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31"/>
      <c r="B278" s="2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104" t="s">
        <v>303</v>
      </c>
      <c r="B279" s="2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46</v>
      </c>
      <c r="B280" s="42">
        <v>521331.52</v>
      </c>
      <c r="C280" s="42">
        <v>526887.64</v>
      </c>
      <c r="D280" s="42">
        <v>521331.52</v>
      </c>
      <c r="E280" s="42">
        <v>528273.64</v>
      </c>
      <c r="F280" s="42">
        <v>-6942.1199999999953</v>
      </c>
      <c r="G280" s="22">
        <v>-1.3100000000000001E-2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31" t="s">
        <v>304</v>
      </c>
      <c r="B281" s="11">
        <v>521331.52</v>
      </c>
      <c r="C281" s="20">
        <v>526887.64</v>
      </c>
      <c r="D281" s="11">
        <v>521331.52</v>
      </c>
      <c r="E281" s="11">
        <v>528273.64</v>
      </c>
      <c r="F281" s="11">
        <v>-6942.1199999999953</v>
      </c>
      <c r="G281" s="21">
        <v>-1.3100000000000001E-2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31"/>
      <c r="B282" s="11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31"/>
      <c r="B283" s="11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31" t="s">
        <v>42</v>
      </c>
      <c r="B284" s="11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31" t="s">
        <v>288</v>
      </c>
      <c r="B285" s="11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31"/>
      <c r="B286" s="11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4" t="s">
        <v>335</v>
      </c>
      <c r="B287" s="11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4" t="s">
        <v>296</v>
      </c>
      <c r="B288" s="11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101"/>
      <c r="B289" s="7"/>
      <c r="C289" s="7"/>
      <c r="D289" s="7" t="s">
        <v>336</v>
      </c>
      <c r="E289" s="7" t="s">
        <v>290</v>
      </c>
      <c r="F289" s="7" t="s">
        <v>43</v>
      </c>
      <c r="G289" s="7" t="s">
        <v>43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101"/>
      <c r="B290" s="7" t="s">
        <v>314</v>
      </c>
      <c r="C290" s="55" t="s">
        <v>314</v>
      </c>
      <c r="D290" s="7" t="s">
        <v>44</v>
      </c>
      <c r="E290" s="7" t="s">
        <v>44</v>
      </c>
      <c r="F290" s="7" t="s">
        <v>45</v>
      </c>
      <c r="G290" s="7" t="s">
        <v>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101"/>
      <c r="B291" s="19">
        <v>2011</v>
      </c>
      <c r="C291" s="19">
        <v>2010</v>
      </c>
      <c r="D291" s="49">
        <v>40877</v>
      </c>
      <c r="E291" s="50">
        <v>40512</v>
      </c>
      <c r="F291" s="10" t="s">
        <v>14</v>
      </c>
      <c r="G291" s="10" t="s">
        <v>11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31"/>
      <c r="B292" s="11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104" t="s">
        <v>93</v>
      </c>
      <c r="B293" s="11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31" t="s">
        <v>46</v>
      </c>
      <c r="B294" s="24">
        <v>2234061.6900000004</v>
      </c>
      <c r="C294" s="24">
        <v>2474948.7000000002</v>
      </c>
      <c r="D294" s="24">
        <v>12851294.34</v>
      </c>
      <c r="E294" s="24">
        <v>13579953.449999999</v>
      </c>
      <c r="F294" s="24">
        <v>-728659.1099999994</v>
      </c>
      <c r="G294" s="22">
        <v>-5.369999999999997E-2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31" t="s">
        <v>94</v>
      </c>
      <c r="B295" s="20">
        <v>2234061.6900000004</v>
      </c>
      <c r="C295" s="20">
        <v>2474948.7000000002</v>
      </c>
      <c r="D295" s="20">
        <v>12851294.34</v>
      </c>
      <c r="E295" s="20">
        <v>13579953.449999999</v>
      </c>
      <c r="F295" s="32">
        <v>-728659.1099999994</v>
      </c>
      <c r="G295" s="21">
        <v>-5.369999999999997E-2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31"/>
      <c r="B296" s="2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104" t="s">
        <v>249</v>
      </c>
      <c r="B297" s="2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31" t="s">
        <v>250</v>
      </c>
      <c r="B298" s="24">
        <v>115130</v>
      </c>
      <c r="C298" s="24">
        <v>90900</v>
      </c>
      <c r="D298" s="24">
        <v>416018.5</v>
      </c>
      <c r="E298" s="24">
        <v>387125</v>
      </c>
      <c r="F298" s="24">
        <v>28893.5</v>
      </c>
      <c r="G298" s="22">
        <v>7.46E-2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31" t="s">
        <v>251</v>
      </c>
      <c r="B299" s="20">
        <v>115130</v>
      </c>
      <c r="C299" s="20">
        <v>90900</v>
      </c>
      <c r="D299" s="20">
        <v>416018.5</v>
      </c>
      <c r="E299" s="20">
        <v>387125</v>
      </c>
      <c r="F299" s="32">
        <v>28893.5</v>
      </c>
      <c r="G299" s="21">
        <v>7.46E-2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31"/>
      <c r="B300" s="11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104" t="s">
        <v>95</v>
      </c>
      <c r="B301" s="11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31" t="s">
        <v>46</v>
      </c>
      <c r="B302" s="24">
        <v>10</v>
      </c>
      <c r="C302" s="24">
        <v>0</v>
      </c>
      <c r="D302" s="24">
        <v>2381083.0499999998</v>
      </c>
      <c r="E302" s="24">
        <v>0</v>
      </c>
      <c r="F302" s="24">
        <v>2381083.0499999998</v>
      </c>
      <c r="G302" s="22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31" t="s">
        <v>96</v>
      </c>
      <c r="B303" s="20">
        <v>10</v>
      </c>
      <c r="C303" s="20">
        <v>0</v>
      </c>
      <c r="D303" s="20">
        <v>2381083.0499999998</v>
      </c>
      <c r="E303" s="20">
        <v>0</v>
      </c>
      <c r="F303" s="32">
        <v>2381083.0499999998</v>
      </c>
      <c r="G303" s="21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31"/>
      <c r="B304" s="11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104" t="s">
        <v>97</v>
      </c>
      <c r="B305" s="11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31" t="s">
        <v>46</v>
      </c>
      <c r="B306" s="24">
        <v>464079.70999999996</v>
      </c>
      <c r="C306" s="24">
        <v>39560.18</v>
      </c>
      <c r="D306" s="24">
        <v>4161207.05</v>
      </c>
      <c r="E306" s="24">
        <v>3328956.6300000004</v>
      </c>
      <c r="F306" s="24">
        <v>832250.41999999946</v>
      </c>
      <c r="G306" s="22">
        <v>0.25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31" t="s">
        <v>98</v>
      </c>
      <c r="B307" s="20">
        <v>464079.70999999996</v>
      </c>
      <c r="C307" s="20">
        <v>39560.18</v>
      </c>
      <c r="D307" s="20">
        <v>4161207.05</v>
      </c>
      <c r="E307" s="20">
        <v>3328956.6300000004</v>
      </c>
      <c r="F307" s="32">
        <v>832250.41999999946</v>
      </c>
      <c r="G307" s="21">
        <v>0.25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31"/>
      <c r="B308" s="11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104" t="s">
        <v>99</v>
      </c>
      <c r="B309" s="11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31" t="s">
        <v>46</v>
      </c>
      <c r="B310" s="33">
        <v>0</v>
      </c>
      <c r="C310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31" t="s">
        <v>258</v>
      </c>
      <c r="B311" s="42">
        <v>499965.39</v>
      </c>
      <c r="C311" s="24">
        <v>711792.48</v>
      </c>
      <c r="D311" s="42">
        <v>3196979.8000000003</v>
      </c>
      <c r="E311" s="42">
        <v>4025422.69</v>
      </c>
      <c r="F311" s="47">
        <v>-828442.88999999966</v>
      </c>
      <c r="G311" s="22">
        <v>-0.20579999999999998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31" t="s">
        <v>100</v>
      </c>
      <c r="B312" s="20">
        <v>499965.39</v>
      </c>
      <c r="C312" s="20">
        <v>711792.48</v>
      </c>
      <c r="D312" s="20">
        <v>3196979.8000000003</v>
      </c>
      <c r="E312" s="20">
        <v>4025422.69</v>
      </c>
      <c r="F312" s="32">
        <v>-828442.88999999966</v>
      </c>
      <c r="G312" s="21">
        <v>-0.20579999999999998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31"/>
      <c r="B313" s="2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104" t="s">
        <v>101</v>
      </c>
      <c r="B314" s="2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31" t="s">
        <v>46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31" t="s">
        <v>102</v>
      </c>
      <c r="B316" s="2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31"/>
      <c r="B317" s="11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104" t="s">
        <v>103</v>
      </c>
      <c r="B318" s="11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31" t="s">
        <v>46</v>
      </c>
      <c r="B319" s="33">
        <v>6.99</v>
      </c>
      <c r="C319" s="33">
        <v>6.99</v>
      </c>
      <c r="D319" s="33">
        <v>280.10000000000002</v>
      </c>
      <c r="E319" s="33">
        <v>1142.55</v>
      </c>
      <c r="F319" s="33">
        <v>-862.44999999999993</v>
      </c>
      <c r="G319" s="34">
        <v>-0.75480000000000003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31" t="s">
        <v>131</v>
      </c>
      <c r="B320" s="46">
        <v>57742.75</v>
      </c>
      <c r="C320" s="23">
        <v>63036.38</v>
      </c>
      <c r="D320" s="45">
        <v>285146.26</v>
      </c>
      <c r="E320" s="45">
        <v>284023.7</v>
      </c>
      <c r="F320" s="45">
        <v>1122.5599999999977</v>
      </c>
      <c r="G320" s="21">
        <v>4.0000000000000036E-3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31" t="s">
        <v>132</v>
      </c>
      <c r="B321" s="48">
        <v>230942.99</v>
      </c>
      <c r="C321" s="100">
        <v>252117.52</v>
      </c>
      <c r="D321" s="42">
        <v>1139463.67</v>
      </c>
      <c r="E321" s="42">
        <v>1131524.03</v>
      </c>
      <c r="F321" s="42">
        <v>7939.6399999998976</v>
      </c>
      <c r="G321" s="22">
        <v>6.9999999999998952E-3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31" t="s">
        <v>235</v>
      </c>
      <c r="B322" s="20">
        <v>288692.73</v>
      </c>
      <c r="C322" s="20">
        <v>315160.89</v>
      </c>
      <c r="D322" s="20">
        <v>1424890.0299999998</v>
      </c>
      <c r="E322" s="20">
        <v>1416690.28</v>
      </c>
      <c r="F322" s="32">
        <v>8199.7499999997672</v>
      </c>
      <c r="G322" s="21">
        <v>5.8000000000000274E-3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31"/>
      <c r="B323" s="11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104" t="s">
        <v>104</v>
      </c>
      <c r="B324" s="11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31" t="s">
        <v>46</v>
      </c>
      <c r="B325" s="24">
        <v>12301064.009999998</v>
      </c>
      <c r="C325" s="24">
        <v>13205990.939999999</v>
      </c>
      <c r="D325" s="24">
        <v>65575607.43</v>
      </c>
      <c r="E325" s="24">
        <v>67540837.629999995</v>
      </c>
      <c r="F325" s="24">
        <v>-1965230.1999999955</v>
      </c>
      <c r="G325" s="22">
        <v>-2.9100000000000015E-2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31" t="s">
        <v>105</v>
      </c>
      <c r="B326" s="20">
        <v>12301064.009999998</v>
      </c>
      <c r="C326" s="20">
        <v>13205990.939999999</v>
      </c>
      <c r="D326" s="20">
        <v>65575607.43</v>
      </c>
      <c r="E326" s="20">
        <v>67540837.629999995</v>
      </c>
      <c r="F326" s="32">
        <v>-1965230.1999999955</v>
      </c>
      <c r="G326" s="21">
        <v>-2.9100000000000015E-2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31"/>
      <c r="B327" s="2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104" t="s">
        <v>210</v>
      </c>
      <c r="B328" s="2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31" t="s">
        <v>46</v>
      </c>
      <c r="B329" s="33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31" t="s">
        <v>146</v>
      </c>
      <c r="B330" s="46">
        <v>0</v>
      </c>
      <c r="C330" s="23">
        <v>0</v>
      </c>
      <c r="D330" s="45">
        <v>0</v>
      </c>
      <c r="E330" s="45">
        <v>0</v>
      </c>
      <c r="F330" s="45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31" t="s">
        <v>147</v>
      </c>
      <c r="B331" s="48">
        <v>0</v>
      </c>
      <c r="C331" s="100">
        <v>0</v>
      </c>
      <c r="D331" s="42">
        <v>0</v>
      </c>
      <c r="E331" s="42">
        <v>0</v>
      </c>
      <c r="F331" s="42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31" t="s">
        <v>211</v>
      </c>
      <c r="B332" s="2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31"/>
      <c r="B333" s="2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104" t="s">
        <v>106</v>
      </c>
      <c r="B334" s="11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31" t="s">
        <v>46</v>
      </c>
      <c r="B335" s="24">
        <v>0</v>
      </c>
      <c r="C335" s="24">
        <v>300</v>
      </c>
      <c r="D335" s="24">
        <v>3000</v>
      </c>
      <c r="E335" s="24">
        <v>950</v>
      </c>
      <c r="F335" s="24">
        <v>2050</v>
      </c>
      <c r="G335" s="22">
        <v>2.1579000000000002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31" t="s">
        <v>107</v>
      </c>
      <c r="B336" s="20">
        <v>0</v>
      </c>
      <c r="C336" s="20">
        <v>300</v>
      </c>
      <c r="D336" s="20">
        <v>3000</v>
      </c>
      <c r="E336" s="20">
        <v>950</v>
      </c>
      <c r="F336" s="32">
        <v>2050</v>
      </c>
      <c r="G336" s="21">
        <v>2.1579000000000002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31"/>
      <c r="B337" s="11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104" t="s">
        <v>108</v>
      </c>
      <c r="B338" s="11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31" t="s">
        <v>46</v>
      </c>
      <c r="B339" s="24">
        <v>70405.19</v>
      </c>
      <c r="C339" s="24">
        <v>68479.61</v>
      </c>
      <c r="D339" s="24">
        <v>389393.39999999997</v>
      </c>
      <c r="E339" s="24">
        <v>395714.783</v>
      </c>
      <c r="F339" s="24">
        <v>-6321.3830000000307</v>
      </c>
      <c r="G339" s="22">
        <v>-1.6000000000000014E-2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31" t="s">
        <v>109</v>
      </c>
      <c r="B340" s="20">
        <v>70405.19</v>
      </c>
      <c r="C340" s="20">
        <v>68479.61</v>
      </c>
      <c r="D340" s="20">
        <v>389393.39999999997</v>
      </c>
      <c r="E340" s="20">
        <v>395714.783</v>
      </c>
      <c r="F340" s="32">
        <v>-6321.3830000000307</v>
      </c>
      <c r="G340" s="21">
        <v>-1.6000000000000014E-2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31"/>
      <c r="B341" s="2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104" t="s">
        <v>110</v>
      </c>
      <c r="B342" s="2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31" t="s">
        <v>46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31" t="s">
        <v>111</v>
      </c>
      <c r="B344" s="2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31"/>
      <c r="B345" s="11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104" t="s">
        <v>236</v>
      </c>
      <c r="B346" s="11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31" t="s">
        <v>46</v>
      </c>
      <c r="B347" s="24">
        <v>35.700000000000003</v>
      </c>
      <c r="C347" s="24">
        <v>27.77</v>
      </c>
      <c r="D347" s="24">
        <v>452.3</v>
      </c>
      <c r="E347" s="24">
        <v>600.61999999999989</v>
      </c>
      <c r="F347" s="24">
        <v>-148.31999999999988</v>
      </c>
      <c r="G347" s="22">
        <v>-0.24690000000000001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31" t="s">
        <v>237</v>
      </c>
      <c r="B348" s="20">
        <v>35.700000000000003</v>
      </c>
      <c r="C348" s="20">
        <v>27.77</v>
      </c>
      <c r="D348" s="20">
        <v>452.3</v>
      </c>
      <c r="E348" s="20">
        <v>600.61999999999989</v>
      </c>
      <c r="F348" s="32">
        <v>-148.31999999999988</v>
      </c>
      <c r="G348" s="21">
        <v>-0.24690000000000001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31"/>
      <c r="B349" s="11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104" t="s">
        <v>112</v>
      </c>
      <c r="B350" s="11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31" t="s">
        <v>46</v>
      </c>
      <c r="B351" s="33">
        <v>246199.32</v>
      </c>
      <c r="C351" s="33">
        <v>214498.24</v>
      </c>
      <c r="D351" s="33">
        <v>1205158.3800000001</v>
      </c>
      <c r="E351" s="33">
        <v>1069380.5699999998</v>
      </c>
      <c r="F351" s="33">
        <v>135777.81000000029</v>
      </c>
      <c r="G351" s="34">
        <v>0.127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31" t="s">
        <v>143</v>
      </c>
      <c r="B352" s="46">
        <v>0</v>
      </c>
      <c r="C352" s="23">
        <v>0</v>
      </c>
      <c r="D352" s="45">
        <v>0</v>
      </c>
      <c r="E352" s="45">
        <v>0</v>
      </c>
      <c r="F352" s="45">
        <v>0</v>
      </c>
      <c r="G352" s="21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31" t="s">
        <v>144</v>
      </c>
      <c r="B353" s="46">
        <v>0</v>
      </c>
      <c r="C353" s="23">
        <v>0</v>
      </c>
      <c r="D353" s="45">
        <v>0</v>
      </c>
      <c r="E353" s="45">
        <v>0</v>
      </c>
      <c r="F353" s="45">
        <v>0</v>
      </c>
      <c r="G353" s="21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31" t="s">
        <v>145</v>
      </c>
      <c r="B354" s="48">
        <v>0</v>
      </c>
      <c r="C354" s="100">
        <v>0</v>
      </c>
      <c r="D354" s="42">
        <v>0</v>
      </c>
      <c r="E354" s="42">
        <v>0</v>
      </c>
      <c r="F354" s="42">
        <v>0</v>
      </c>
      <c r="G354" s="22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31" t="s">
        <v>113</v>
      </c>
      <c r="B355" s="20">
        <v>246199.32</v>
      </c>
      <c r="C355" s="20">
        <v>214498.24</v>
      </c>
      <c r="D355" s="20">
        <v>1205158.3800000001</v>
      </c>
      <c r="E355" s="20">
        <v>1069380.5699999998</v>
      </c>
      <c r="F355" s="32">
        <v>135777.81000000029</v>
      </c>
      <c r="G355" s="21">
        <v>0.127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31"/>
      <c r="B356" s="2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104" t="s">
        <v>215</v>
      </c>
      <c r="B357" s="11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46</v>
      </c>
      <c r="B358" s="105">
        <v>0</v>
      </c>
      <c r="C358" s="105">
        <v>0</v>
      </c>
      <c r="D358" s="105">
        <v>989.21</v>
      </c>
      <c r="E358" s="105">
        <v>339.97999999999996</v>
      </c>
      <c r="F358" s="105">
        <v>649.23</v>
      </c>
      <c r="G358" s="106">
        <v>1.9096000000000002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31" t="s">
        <v>253</v>
      </c>
      <c r="B359" s="20">
        <v>0</v>
      </c>
      <c r="C359" s="20">
        <v>0</v>
      </c>
      <c r="D359" s="20">
        <v>989.21</v>
      </c>
      <c r="E359" s="20">
        <v>339.97999999999996</v>
      </c>
      <c r="F359" s="33">
        <v>649.23</v>
      </c>
      <c r="G359" s="21">
        <v>1.9096000000000002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31"/>
      <c r="B360" s="11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104" t="s">
        <v>297</v>
      </c>
      <c r="B361" s="11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298</v>
      </c>
      <c r="B362" s="33">
        <v>371545.44</v>
      </c>
      <c r="C362" s="11">
        <v>379343.54</v>
      </c>
      <c r="D362" s="33">
        <v>1875400.01</v>
      </c>
      <c r="E362" s="33">
        <v>938537.55</v>
      </c>
      <c r="F362" s="33">
        <v>936862.46</v>
      </c>
      <c r="G362" s="21">
        <v>0.99819999999999998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299</v>
      </c>
      <c r="B363" s="48">
        <v>7582.56</v>
      </c>
      <c r="C363" s="24">
        <v>7741.71</v>
      </c>
      <c r="D363" s="42">
        <v>38273.49</v>
      </c>
      <c r="E363" s="42">
        <v>19153.849999999999</v>
      </c>
      <c r="F363" s="42">
        <v>19119.64</v>
      </c>
      <c r="G363" s="22">
        <v>0.99819999999999998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31" t="s">
        <v>300</v>
      </c>
      <c r="B364" s="20">
        <v>379128</v>
      </c>
      <c r="C364" s="20">
        <v>387085.25</v>
      </c>
      <c r="D364" s="20">
        <v>1913673.5</v>
      </c>
      <c r="E364" s="20">
        <v>957691.4</v>
      </c>
      <c r="F364" s="20">
        <v>955982.1</v>
      </c>
      <c r="G364" s="21">
        <v>0.99819999999999998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31"/>
      <c r="B365" s="11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31" t="s">
        <v>42</v>
      </c>
      <c r="B366" s="11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31" t="s">
        <v>288</v>
      </c>
      <c r="B367" s="11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31"/>
      <c r="B368" s="11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4" t="s">
        <v>335</v>
      </c>
      <c r="B369" s="11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4" t="s">
        <v>296</v>
      </c>
      <c r="B370" s="11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101"/>
      <c r="B371" s="7"/>
      <c r="C371" s="7"/>
      <c r="D371" s="7" t="s">
        <v>336</v>
      </c>
      <c r="E371" s="7" t="s">
        <v>290</v>
      </c>
      <c r="F371" s="7" t="s">
        <v>43</v>
      </c>
      <c r="G371" s="7" t="s">
        <v>43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101"/>
      <c r="B372" s="7" t="s">
        <v>314</v>
      </c>
      <c r="C372" s="7" t="s">
        <v>314</v>
      </c>
      <c r="D372" s="7" t="s">
        <v>44</v>
      </c>
      <c r="E372" s="7" t="s">
        <v>44</v>
      </c>
      <c r="F372" s="7" t="s">
        <v>45</v>
      </c>
      <c r="G372" s="7" t="s">
        <v>45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101"/>
      <c r="B373" s="43">
        <v>2011</v>
      </c>
      <c r="C373" s="19">
        <v>2010</v>
      </c>
      <c r="D373" s="49">
        <v>40877</v>
      </c>
      <c r="E373" s="50">
        <v>40512</v>
      </c>
      <c r="F373" s="10" t="s">
        <v>14</v>
      </c>
      <c r="G373" s="10" t="s">
        <v>11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31"/>
      <c r="B374" s="11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31" t="s">
        <v>182</v>
      </c>
      <c r="B375" s="20">
        <v>6109.06</v>
      </c>
      <c r="C375" s="20">
        <v>5744.34</v>
      </c>
      <c r="D375" s="20">
        <v>31505.600000000002</v>
      </c>
      <c r="E375" s="20">
        <v>30078.73</v>
      </c>
      <c r="F375" s="20">
        <v>1426.8700000000026</v>
      </c>
      <c r="G375" s="21">
        <v>4.7400000000000109E-2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31" t="s">
        <v>180</v>
      </c>
      <c r="B376" s="45">
        <v>93937.64</v>
      </c>
      <c r="C376" s="11">
        <v>82546.03</v>
      </c>
      <c r="D376" s="45">
        <v>454903.20000000007</v>
      </c>
      <c r="E376" s="45">
        <v>421692.81000000006</v>
      </c>
      <c r="F376" s="45">
        <v>33210.390000000014</v>
      </c>
      <c r="G376" s="21">
        <v>7.8799999999999981E-2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31" t="s">
        <v>154</v>
      </c>
      <c r="B377" s="45">
        <v>399.64</v>
      </c>
      <c r="C377" s="11">
        <v>570.36</v>
      </c>
      <c r="D377" s="45">
        <v>1911.87</v>
      </c>
      <c r="E377" s="45">
        <v>2599.6</v>
      </c>
      <c r="F377" s="45">
        <v>-687.73</v>
      </c>
      <c r="G377" s="21">
        <v>-0.26459999999999995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31" t="s">
        <v>149</v>
      </c>
      <c r="B378" s="45">
        <v>42480.32</v>
      </c>
      <c r="C378" s="11">
        <v>37646.5</v>
      </c>
      <c r="D378" s="45">
        <v>215214.58000000002</v>
      </c>
      <c r="E378" s="45">
        <v>218548.27</v>
      </c>
      <c r="F378" s="45">
        <v>-3333.6899999999732</v>
      </c>
      <c r="G378" s="21">
        <v>-1.529999999999998E-2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31" t="s">
        <v>192</v>
      </c>
      <c r="B379" s="45">
        <v>53347.09</v>
      </c>
      <c r="C379" s="11">
        <v>53173.29</v>
      </c>
      <c r="D379" s="45">
        <v>283451.89</v>
      </c>
      <c r="E379" s="45">
        <v>281865.88999999996</v>
      </c>
      <c r="F379" s="45">
        <v>1586.0000000000582</v>
      </c>
      <c r="G379" s="21">
        <v>5.6000000000000494E-3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31" t="s">
        <v>187</v>
      </c>
      <c r="B380" s="45">
        <v>9719.9600000000009</v>
      </c>
      <c r="C380" s="11">
        <v>8251.11</v>
      </c>
      <c r="D380" s="45">
        <v>52300.950000000004</v>
      </c>
      <c r="E380" s="45">
        <v>53048.100000000006</v>
      </c>
      <c r="F380" s="45">
        <v>-747.15000000000146</v>
      </c>
      <c r="G380" s="21">
        <v>-1.4100000000000001E-2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31" t="s">
        <v>176</v>
      </c>
      <c r="B381" s="45">
        <v>25294.69</v>
      </c>
      <c r="C381" s="11">
        <v>26753.58</v>
      </c>
      <c r="D381" s="45">
        <v>139301.79999999999</v>
      </c>
      <c r="E381" s="45">
        <v>142485.78</v>
      </c>
      <c r="F381" s="45">
        <v>-3183.9800000000105</v>
      </c>
      <c r="G381" s="21">
        <v>-2.2299999999999986E-2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31" t="s">
        <v>114</v>
      </c>
      <c r="B382" s="45">
        <v>145084.75</v>
      </c>
      <c r="C382" s="11">
        <v>121368.84</v>
      </c>
      <c r="D382" s="45">
        <v>706947.08000000007</v>
      </c>
      <c r="E382" s="45">
        <v>639499.16999999993</v>
      </c>
      <c r="F382" s="45">
        <v>67447.910000000149</v>
      </c>
      <c r="G382" s="21">
        <v>0.10549999999999993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31" t="s">
        <v>117</v>
      </c>
      <c r="B383" s="45">
        <v>80068.61</v>
      </c>
      <c r="C383" s="11">
        <v>76933.3</v>
      </c>
      <c r="D383" s="45">
        <v>454545.89</v>
      </c>
      <c r="E383" s="45">
        <v>423528.6</v>
      </c>
      <c r="F383" s="45">
        <v>31017.290000000037</v>
      </c>
      <c r="G383" s="21">
        <v>7.3199999999999932E-2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31" t="s">
        <v>119</v>
      </c>
      <c r="B384" s="45">
        <v>509127.15000000008</v>
      </c>
      <c r="C384" s="11">
        <v>465952.34</v>
      </c>
      <c r="D384" s="45">
        <v>2594033.13</v>
      </c>
      <c r="E384" s="45">
        <v>2452409.7599999998</v>
      </c>
      <c r="F384" s="45">
        <v>141623.37000000011</v>
      </c>
      <c r="G384" s="21">
        <v>5.7700000000000085E-2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31" t="s">
        <v>196</v>
      </c>
      <c r="B385" s="45">
        <v>15027.63</v>
      </c>
      <c r="C385" s="11">
        <v>10769.78</v>
      </c>
      <c r="D385" s="45">
        <v>77707.39</v>
      </c>
      <c r="E385" s="45">
        <v>65497.66</v>
      </c>
      <c r="F385" s="45">
        <v>12209.729999999996</v>
      </c>
      <c r="G385" s="21">
        <v>0.1863999999999999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31" t="s">
        <v>186</v>
      </c>
      <c r="B386" s="45">
        <v>149618.15</v>
      </c>
      <c r="C386" s="11">
        <v>128868.75</v>
      </c>
      <c r="D386" s="45">
        <v>787478.69000000006</v>
      </c>
      <c r="E386" s="45">
        <v>712419.28</v>
      </c>
      <c r="F386" s="45">
        <v>75059.410000000033</v>
      </c>
      <c r="G386" s="21">
        <v>0.10539999999999994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31" t="s">
        <v>151</v>
      </c>
      <c r="B387" s="45">
        <v>35179.96</v>
      </c>
      <c r="C387" s="11">
        <v>33884.04</v>
      </c>
      <c r="D387" s="45">
        <v>189403.00999999998</v>
      </c>
      <c r="E387" s="45">
        <v>178843.74999999997</v>
      </c>
      <c r="F387" s="45">
        <v>10559.260000000009</v>
      </c>
      <c r="G387" s="21">
        <v>5.8999999999999941E-2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31" t="s">
        <v>116</v>
      </c>
      <c r="B388" s="45">
        <v>36541.699999999997</v>
      </c>
      <c r="C388" s="11">
        <v>33151.86</v>
      </c>
      <c r="D388" s="45">
        <v>186392.77000000002</v>
      </c>
      <c r="E388" s="45">
        <v>173946.63</v>
      </c>
      <c r="F388" s="45">
        <v>12446.140000000014</v>
      </c>
      <c r="G388" s="21">
        <v>7.1600000000000108E-2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31" t="s">
        <v>197</v>
      </c>
      <c r="B389" s="45">
        <v>5077.95</v>
      </c>
      <c r="C389" s="11">
        <v>7854.09</v>
      </c>
      <c r="D389" s="45">
        <v>39025.040000000001</v>
      </c>
      <c r="E389" s="45">
        <v>51403.69</v>
      </c>
      <c r="F389" s="45">
        <v>-12378.650000000001</v>
      </c>
      <c r="G389" s="21">
        <v>-0.24080000000000001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31" t="s">
        <v>127</v>
      </c>
      <c r="B390" s="45">
        <v>180819.25</v>
      </c>
      <c r="C390" s="11">
        <v>217946.63</v>
      </c>
      <c r="D390" s="45">
        <v>1290275.83</v>
      </c>
      <c r="E390" s="45">
        <v>1329517.102</v>
      </c>
      <c r="F390" s="45">
        <v>-39241.271999999881</v>
      </c>
      <c r="G390" s="21">
        <v>-2.9499999999999971E-2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31" t="s">
        <v>128</v>
      </c>
      <c r="B391" s="45">
        <v>221001.31</v>
      </c>
      <c r="C391" s="11">
        <v>266379.21999999997</v>
      </c>
      <c r="D391" s="45">
        <v>1577003.82</v>
      </c>
      <c r="E391" s="45">
        <v>1624965.388</v>
      </c>
      <c r="F391" s="45">
        <v>-47961.56799999997</v>
      </c>
      <c r="G391" s="21">
        <v>-2.9499999999999971E-2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31" t="s">
        <v>152</v>
      </c>
      <c r="B392" s="45">
        <v>377584.51999999996</v>
      </c>
      <c r="C392" s="11">
        <v>370922.76</v>
      </c>
      <c r="D392" s="45">
        <v>1964367.9399999997</v>
      </c>
      <c r="E392" s="45">
        <v>1929711.1900000002</v>
      </c>
      <c r="F392" s="45">
        <v>34656.749999999534</v>
      </c>
      <c r="G392" s="21">
        <v>1.8000000000000016E-2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31" t="s">
        <v>199</v>
      </c>
      <c r="B393" s="45">
        <v>352.78999999999996</v>
      </c>
      <c r="C393" s="11">
        <v>483.4</v>
      </c>
      <c r="D393" s="45">
        <v>2136.44</v>
      </c>
      <c r="E393" s="45">
        <v>2746.6400000000003</v>
      </c>
      <c r="F393" s="45">
        <v>-610.20000000000027</v>
      </c>
      <c r="G393" s="21">
        <v>-0.22219999999999995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31" t="s">
        <v>158</v>
      </c>
      <c r="B394" s="45">
        <v>21465.52</v>
      </c>
      <c r="C394" s="11">
        <v>19728.830000000002</v>
      </c>
      <c r="D394" s="45">
        <v>108711.20000000001</v>
      </c>
      <c r="E394" s="45">
        <v>106618.78</v>
      </c>
      <c r="F394" s="45">
        <v>2092.4200000000128</v>
      </c>
      <c r="G394" s="21">
        <v>1.9600000000000062E-2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31" t="s">
        <v>240</v>
      </c>
      <c r="B395" s="45">
        <v>9271.2100000000009</v>
      </c>
      <c r="C395" s="11">
        <v>6430.68</v>
      </c>
      <c r="D395" s="45">
        <v>50197.4</v>
      </c>
      <c r="E395" s="45">
        <v>42060.54</v>
      </c>
      <c r="F395" s="45">
        <v>8136.8600000000006</v>
      </c>
      <c r="G395" s="21">
        <v>0.19350000000000001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31" t="s">
        <v>129</v>
      </c>
      <c r="B396" s="45">
        <v>251020.69</v>
      </c>
      <c r="C396" s="11">
        <v>225603.5</v>
      </c>
      <c r="D396" s="45">
        <v>1281460.52</v>
      </c>
      <c r="E396" s="45">
        <v>1242279.82</v>
      </c>
      <c r="F396" s="45">
        <v>39180.699999999953</v>
      </c>
      <c r="G396" s="21">
        <v>3.1500000000000083E-2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31" t="s">
        <v>241</v>
      </c>
      <c r="B397" s="45">
        <v>324922.2</v>
      </c>
      <c r="C397" s="11">
        <v>295732.90999999997</v>
      </c>
      <c r="D397" s="45">
        <v>1698033.11</v>
      </c>
      <c r="E397" s="45">
        <v>1674982.5399999998</v>
      </c>
      <c r="F397" s="45">
        <v>23050.570000000298</v>
      </c>
      <c r="G397" s="21">
        <v>1.3800000000000034E-2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31" t="s">
        <v>150</v>
      </c>
      <c r="B398" s="45">
        <v>3595.79</v>
      </c>
      <c r="C398" s="11">
        <v>2146.61</v>
      </c>
      <c r="D398" s="45">
        <v>13312.280000000002</v>
      </c>
      <c r="E398" s="45">
        <v>12846.68</v>
      </c>
      <c r="F398" s="45">
        <v>465.60000000000218</v>
      </c>
      <c r="G398" s="21">
        <v>3.620000000000001E-2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31" t="s">
        <v>134</v>
      </c>
      <c r="B399" s="45">
        <v>49365.24</v>
      </c>
      <c r="C399" s="11">
        <v>55882.67</v>
      </c>
      <c r="D399" s="45">
        <v>295618.17</v>
      </c>
      <c r="E399" s="45">
        <v>287910.55</v>
      </c>
      <c r="F399" s="45">
        <v>7707.6199999999953</v>
      </c>
      <c r="G399" s="21">
        <v>2.6799999999999935E-2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31" t="s">
        <v>188</v>
      </c>
      <c r="B400" s="45">
        <v>106172.15000000001</v>
      </c>
      <c r="C400" s="11">
        <v>101626.13</v>
      </c>
      <c r="D400" s="45">
        <v>573773.39</v>
      </c>
      <c r="E400" s="45">
        <v>527948.92999999993</v>
      </c>
      <c r="F400" s="45">
        <v>45824.460000000079</v>
      </c>
      <c r="G400" s="21">
        <v>8.6799999999999988E-2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31" t="s">
        <v>118</v>
      </c>
      <c r="B401" s="45">
        <v>5878.2</v>
      </c>
      <c r="C401" s="11">
        <v>6458.26</v>
      </c>
      <c r="D401" s="45">
        <v>32630.799999999999</v>
      </c>
      <c r="E401" s="45">
        <v>54406.33</v>
      </c>
      <c r="F401" s="45">
        <v>-21775.530000000002</v>
      </c>
      <c r="G401" s="21">
        <v>-0.4002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31" t="s">
        <v>160</v>
      </c>
      <c r="B402" s="45">
        <v>18902</v>
      </c>
      <c r="C402" s="11">
        <v>17278.61</v>
      </c>
      <c r="D402" s="45">
        <v>100740.11000000002</v>
      </c>
      <c r="E402" s="45">
        <v>97668.33</v>
      </c>
      <c r="F402" s="45">
        <v>3071.7800000000134</v>
      </c>
      <c r="G402" s="21">
        <v>3.1500000000000083E-2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02" t="s">
        <v>156</v>
      </c>
      <c r="B403" s="45">
        <v>3084.6</v>
      </c>
      <c r="C403" s="11">
        <v>2671.38</v>
      </c>
      <c r="D403" s="45">
        <v>15797.42</v>
      </c>
      <c r="E403" s="45">
        <v>14800.259999999998</v>
      </c>
      <c r="F403" s="45">
        <v>997.16000000000167</v>
      </c>
      <c r="G403" s="21">
        <v>6.7399999999999904E-2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31" t="s">
        <v>183</v>
      </c>
      <c r="B404" s="45">
        <v>20901.710000000003</v>
      </c>
      <c r="C404" s="11">
        <v>37782.230000000003</v>
      </c>
      <c r="D404" s="45">
        <v>145170.26</v>
      </c>
      <c r="E404" s="45">
        <v>225594.39</v>
      </c>
      <c r="F404" s="45">
        <v>-80424.13</v>
      </c>
      <c r="G404" s="21">
        <v>-0.35650000000000004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31" t="s">
        <v>124</v>
      </c>
      <c r="B405" s="45">
        <v>86124.42</v>
      </c>
      <c r="C405" s="11">
        <v>85524.78</v>
      </c>
      <c r="D405" s="45">
        <v>451120.6</v>
      </c>
      <c r="E405" s="45">
        <v>466710.06000000006</v>
      </c>
      <c r="F405" s="45">
        <v>-15589.460000000079</v>
      </c>
      <c r="G405" s="21">
        <v>-3.3399999999999985E-2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31" t="s">
        <v>193</v>
      </c>
      <c r="B406" s="45">
        <v>41764.32</v>
      </c>
      <c r="C406" s="11">
        <v>44847.95</v>
      </c>
      <c r="D406" s="45">
        <v>226125.17000000004</v>
      </c>
      <c r="E406" s="45">
        <v>261426.56</v>
      </c>
      <c r="F406" s="45">
        <v>-35301.389999999956</v>
      </c>
      <c r="G406" s="21">
        <v>-0.13500000000000001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31" t="s">
        <v>189</v>
      </c>
      <c r="B407" s="45">
        <v>697.43</v>
      </c>
      <c r="C407" s="11">
        <v>962.24</v>
      </c>
      <c r="D407" s="45">
        <v>4647.2699999999995</v>
      </c>
      <c r="E407" s="45">
        <v>4513.41</v>
      </c>
      <c r="F407" s="45">
        <v>133.85999999999967</v>
      </c>
      <c r="G407" s="21">
        <v>2.970000000000006E-2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31" t="s">
        <v>255</v>
      </c>
      <c r="B408" s="45">
        <v>79322.180000000008</v>
      </c>
      <c r="C408" s="11">
        <v>79532.97</v>
      </c>
      <c r="D408" s="45">
        <v>425052.12000000005</v>
      </c>
      <c r="E408" s="45">
        <v>395645.75</v>
      </c>
      <c r="F408" s="45">
        <v>29406.370000000054</v>
      </c>
      <c r="G408" s="21">
        <v>7.4300000000000033E-2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31" t="s">
        <v>256</v>
      </c>
      <c r="B409" s="45">
        <v>1663.6699999999998</v>
      </c>
      <c r="C409" s="11">
        <v>2022.45</v>
      </c>
      <c r="D409" s="45">
        <v>9780.23</v>
      </c>
      <c r="E409" s="45">
        <v>15454.04</v>
      </c>
      <c r="F409" s="45">
        <v>-5673.8100000000013</v>
      </c>
      <c r="G409" s="21">
        <v>-0.36709999999999998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31" t="s">
        <v>115</v>
      </c>
      <c r="B410" s="45">
        <v>23104.3</v>
      </c>
      <c r="C410" s="11">
        <v>23191.63</v>
      </c>
      <c r="D410" s="45">
        <v>116345.52</v>
      </c>
      <c r="E410" s="45">
        <v>74785.600000000006</v>
      </c>
      <c r="F410" s="45">
        <v>41559.919999999998</v>
      </c>
      <c r="G410" s="21">
        <v>0.55570000000000008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31" t="s">
        <v>175</v>
      </c>
      <c r="B411" s="45">
        <v>183853.38999999998</v>
      </c>
      <c r="C411" s="11">
        <v>159267.07</v>
      </c>
      <c r="D411" s="45">
        <v>806079.32000000007</v>
      </c>
      <c r="E411" s="45">
        <v>723690.84000000008</v>
      </c>
      <c r="F411" s="45">
        <v>82388.479999999981</v>
      </c>
      <c r="G411" s="21">
        <v>0.1137999999999999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31" t="s">
        <v>159</v>
      </c>
      <c r="B412" s="45">
        <v>6425.28</v>
      </c>
      <c r="C412" s="11">
        <v>6868.57</v>
      </c>
      <c r="D412" s="45">
        <v>45324.22</v>
      </c>
      <c r="E412" s="45">
        <v>41677.020000000004</v>
      </c>
      <c r="F412" s="45">
        <v>3647.1999999999971</v>
      </c>
      <c r="G412" s="21">
        <v>8.7499999999999911E-2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31" t="s">
        <v>194</v>
      </c>
      <c r="B413" s="45">
        <v>35431.19</v>
      </c>
      <c r="C413" s="11">
        <v>32675.239999999998</v>
      </c>
      <c r="D413" s="45">
        <v>184685.19</v>
      </c>
      <c r="E413" s="45">
        <v>170498.25</v>
      </c>
      <c r="F413" s="45">
        <v>14186.940000000002</v>
      </c>
      <c r="G413" s="21">
        <v>8.3199999999999941E-2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31" t="s">
        <v>181</v>
      </c>
      <c r="B414" s="45">
        <v>55561.64</v>
      </c>
      <c r="C414" s="11">
        <v>64630.45</v>
      </c>
      <c r="D414" s="45">
        <v>327674.14</v>
      </c>
      <c r="E414" s="45">
        <v>321064.92000000004</v>
      </c>
      <c r="F414" s="45">
        <v>6609.2199999999721</v>
      </c>
      <c r="G414" s="21">
        <v>2.0599999999999952E-2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31" t="s">
        <v>195</v>
      </c>
      <c r="B415" s="45">
        <v>24397.670000000002</v>
      </c>
      <c r="C415" s="11">
        <v>24010.400000000001</v>
      </c>
      <c r="D415" s="45">
        <v>129473.01</v>
      </c>
      <c r="E415" s="45">
        <v>129919.28</v>
      </c>
      <c r="F415" s="45">
        <v>-446.27000000000407</v>
      </c>
      <c r="G415" s="21">
        <v>-3.3999999999999586E-3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31" t="s">
        <v>172</v>
      </c>
      <c r="B416" s="45">
        <v>102559.37</v>
      </c>
      <c r="C416" s="11">
        <v>100795.82</v>
      </c>
      <c r="D416" s="45">
        <v>552358.18999999994</v>
      </c>
      <c r="E416" s="45">
        <v>534509.03</v>
      </c>
      <c r="F416" s="45">
        <v>17849.159999999916</v>
      </c>
      <c r="G416" s="21">
        <v>3.3400000000000096E-2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31" t="s">
        <v>179</v>
      </c>
      <c r="B417" s="45">
        <v>16675.87</v>
      </c>
      <c r="C417" s="11">
        <v>17769.62</v>
      </c>
      <c r="D417" s="45">
        <v>118353.23</v>
      </c>
      <c r="E417" s="45">
        <v>87151.099999999991</v>
      </c>
      <c r="F417" s="45">
        <v>31202.130000000005</v>
      </c>
      <c r="G417" s="21">
        <v>0.3580000000000001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31" t="s">
        <v>135</v>
      </c>
      <c r="B418" s="45">
        <v>19626.820000000003</v>
      </c>
      <c r="C418" s="11">
        <v>16118.6</v>
      </c>
      <c r="D418" s="45">
        <v>75175.520000000004</v>
      </c>
      <c r="E418" s="45">
        <v>79126.009999999995</v>
      </c>
      <c r="F418" s="45">
        <v>-3950.4899999999907</v>
      </c>
      <c r="G418" s="21">
        <v>-4.9900000000000055E-2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31" t="s">
        <v>136</v>
      </c>
      <c r="B419" s="45">
        <v>124999.29999999999</v>
      </c>
      <c r="C419" s="11">
        <v>125021.44</v>
      </c>
      <c r="D419" s="45">
        <v>608917.04</v>
      </c>
      <c r="E419" s="45">
        <v>570700.04</v>
      </c>
      <c r="F419" s="45">
        <v>38217</v>
      </c>
      <c r="G419" s="21">
        <v>6.6999999999999948E-2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31" t="s">
        <v>198</v>
      </c>
      <c r="B420" s="45">
        <v>27755.58</v>
      </c>
      <c r="C420" s="11">
        <v>26097.24</v>
      </c>
      <c r="D420" s="45">
        <v>141092.59999999998</v>
      </c>
      <c r="E420" s="45">
        <v>140786.35999999999</v>
      </c>
      <c r="F420" s="45">
        <v>306.23999999999069</v>
      </c>
      <c r="G420" s="21">
        <v>2.1999999999999797E-3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31" t="s">
        <v>178</v>
      </c>
      <c r="B421" s="45">
        <v>1025.29</v>
      </c>
      <c r="C421" s="11">
        <v>1446.27</v>
      </c>
      <c r="D421" s="45">
        <v>9312</v>
      </c>
      <c r="E421" s="45">
        <v>11696.03</v>
      </c>
      <c r="F421" s="45">
        <v>-2384.0300000000007</v>
      </c>
      <c r="G421" s="21">
        <v>-0.20379999999999998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31" t="s">
        <v>190</v>
      </c>
      <c r="B422" s="45">
        <v>181004.91</v>
      </c>
      <c r="C422" s="11">
        <v>189727.27000000002</v>
      </c>
      <c r="D422" s="45">
        <v>781546.84</v>
      </c>
      <c r="E422" s="45">
        <v>1019482.4000000001</v>
      </c>
      <c r="F422" s="45">
        <v>-237935.56000000017</v>
      </c>
      <c r="G422" s="21">
        <v>-0.23340000000000005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31" t="s">
        <v>133</v>
      </c>
      <c r="B423" s="45">
        <v>287952.22000000003</v>
      </c>
      <c r="C423" s="11">
        <v>226616.9</v>
      </c>
      <c r="D423" s="45">
        <v>1519509.14</v>
      </c>
      <c r="E423" s="45">
        <v>1370858.15</v>
      </c>
      <c r="F423" s="45">
        <v>148650.99</v>
      </c>
      <c r="G423" s="21">
        <v>0.10840000000000005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31" t="s">
        <v>191</v>
      </c>
      <c r="B424" s="45">
        <v>37537.909999999996</v>
      </c>
      <c r="C424" s="11">
        <v>33689.01</v>
      </c>
      <c r="D424" s="45">
        <v>202699.59</v>
      </c>
      <c r="E424" s="45">
        <v>198889.15000000002</v>
      </c>
      <c r="F424" s="45">
        <v>3810.4399999999732</v>
      </c>
      <c r="G424" s="21">
        <v>1.9200000000000106E-2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31" t="s">
        <v>125</v>
      </c>
      <c r="B425" s="45">
        <v>122776.8</v>
      </c>
      <c r="C425" s="11">
        <v>74155.600000000006</v>
      </c>
      <c r="D425" s="45">
        <v>477937.1</v>
      </c>
      <c r="E425" s="45">
        <v>405412.07999999996</v>
      </c>
      <c r="F425" s="45">
        <v>72525.020000000019</v>
      </c>
      <c r="G425" s="21">
        <v>0.17890000000000006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31" t="s">
        <v>171</v>
      </c>
      <c r="B426" s="45">
        <v>47775.48</v>
      </c>
      <c r="C426" s="11">
        <v>45506.58</v>
      </c>
      <c r="D426" s="45">
        <v>256009.41</v>
      </c>
      <c r="E426" s="45">
        <v>266474.87</v>
      </c>
      <c r="F426" s="45">
        <v>-10465.459999999992</v>
      </c>
      <c r="G426" s="21">
        <v>-3.9300000000000002E-2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31" t="s">
        <v>155</v>
      </c>
      <c r="B427" s="45">
        <v>18163.600000000002</v>
      </c>
      <c r="C427" s="11">
        <v>18895.599999999999</v>
      </c>
      <c r="D427" s="45">
        <v>96211.72</v>
      </c>
      <c r="E427" s="45">
        <v>94988.22</v>
      </c>
      <c r="F427" s="45">
        <v>1223.5</v>
      </c>
      <c r="G427" s="21">
        <v>1.2899999999999912E-2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31" t="s">
        <v>177</v>
      </c>
      <c r="B428" s="45">
        <v>34922.239999999998</v>
      </c>
      <c r="C428" s="11">
        <v>31163.94</v>
      </c>
      <c r="D428" s="45">
        <v>170866.22999999998</v>
      </c>
      <c r="E428" s="45">
        <v>154093.97999999998</v>
      </c>
      <c r="F428" s="45">
        <v>16772.25</v>
      </c>
      <c r="G428" s="21">
        <v>0.10880000000000001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31" t="s">
        <v>153</v>
      </c>
      <c r="B429" s="45">
        <v>229725.78</v>
      </c>
      <c r="C429" s="11">
        <v>220018.15</v>
      </c>
      <c r="D429" s="45">
        <v>1156271.53</v>
      </c>
      <c r="E429" s="45">
        <v>1122334.24</v>
      </c>
      <c r="F429" s="45">
        <v>33937.290000000037</v>
      </c>
      <c r="G429" s="21">
        <v>3.0200000000000005E-2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31" t="s">
        <v>233</v>
      </c>
      <c r="B430" s="11">
        <v>26720.59</v>
      </c>
      <c r="C430" s="11">
        <v>27130.9</v>
      </c>
      <c r="D430" s="45">
        <v>147910.81</v>
      </c>
      <c r="E430" s="45">
        <v>135065.82</v>
      </c>
      <c r="F430" s="45">
        <v>12844.989999999991</v>
      </c>
      <c r="G430" s="21">
        <v>9.5099999999999962E-2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31" t="s">
        <v>248</v>
      </c>
      <c r="B431" s="11">
        <v>10184.030000000001</v>
      </c>
      <c r="C431" s="11">
        <v>8992.8700000000008</v>
      </c>
      <c r="D431" s="45">
        <v>52028.42</v>
      </c>
      <c r="E431" s="45">
        <v>47241.500000000007</v>
      </c>
      <c r="F431" s="45">
        <v>4786.919999999991</v>
      </c>
      <c r="G431" s="21">
        <v>0.10129999999999995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31" t="s">
        <v>243</v>
      </c>
      <c r="B432" s="11">
        <v>13109.55</v>
      </c>
      <c r="C432" s="11">
        <v>0</v>
      </c>
      <c r="D432" s="45">
        <v>13109.55</v>
      </c>
      <c r="E432" s="45">
        <v>0</v>
      </c>
      <c r="F432" s="45">
        <v>13109.55</v>
      </c>
      <c r="G432" s="21">
        <v>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31" t="s">
        <v>244</v>
      </c>
      <c r="B433" s="11">
        <v>5028.84</v>
      </c>
      <c r="C433" s="11">
        <v>10198.34</v>
      </c>
      <c r="D433" s="45">
        <v>28502.650000000005</v>
      </c>
      <c r="E433" s="45">
        <v>54935.72</v>
      </c>
      <c r="F433" s="45">
        <v>-26433.069999999996</v>
      </c>
      <c r="G433" s="21">
        <v>-0.48119999999999996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31" t="s">
        <v>245</v>
      </c>
      <c r="B434" s="11">
        <v>48718.29</v>
      </c>
      <c r="C434" s="11">
        <v>42961.17</v>
      </c>
      <c r="D434" s="45">
        <v>272992.8</v>
      </c>
      <c r="E434" s="45">
        <v>244773.95</v>
      </c>
      <c r="F434" s="45">
        <v>28218.849999999977</v>
      </c>
      <c r="G434" s="21">
        <v>0.11529999999999996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31" t="s">
        <v>246</v>
      </c>
      <c r="B435" s="11">
        <v>24443.03</v>
      </c>
      <c r="C435" s="11">
        <v>24651.45</v>
      </c>
      <c r="D435" s="45">
        <v>127399.01999999999</v>
      </c>
      <c r="E435" s="45">
        <v>166525.26</v>
      </c>
      <c r="F435" s="45">
        <v>-39126.24000000002</v>
      </c>
      <c r="G435" s="21">
        <v>-0.23499999999999999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31" t="s">
        <v>252</v>
      </c>
      <c r="B436" s="11">
        <v>26362.66</v>
      </c>
      <c r="C436" s="11">
        <v>25307.3</v>
      </c>
      <c r="D436" s="45">
        <v>131896.72</v>
      </c>
      <c r="E436" s="45">
        <v>143965.97</v>
      </c>
      <c r="F436" s="45">
        <v>-12069.25</v>
      </c>
      <c r="G436" s="21">
        <v>-8.3799999999999986E-2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31" t="s">
        <v>284</v>
      </c>
      <c r="B437" s="11">
        <v>7391.4</v>
      </c>
      <c r="C437" s="11">
        <v>8136.36</v>
      </c>
      <c r="D437" s="45">
        <v>41294.68</v>
      </c>
      <c r="E437" s="45">
        <v>44701.26</v>
      </c>
      <c r="F437" s="45">
        <v>-3406.5800000000017</v>
      </c>
      <c r="G437" s="21">
        <v>-7.6200000000000045E-2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31" t="s">
        <v>305</v>
      </c>
      <c r="B438" s="11">
        <v>3779.7</v>
      </c>
      <c r="C438" s="11">
        <v>0</v>
      </c>
      <c r="D438" s="45">
        <v>19806.780000000002</v>
      </c>
      <c r="E438" s="45">
        <v>0</v>
      </c>
      <c r="F438" s="45">
        <v>19806.780000000002</v>
      </c>
      <c r="G438" s="21">
        <v>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31" t="s">
        <v>257</v>
      </c>
      <c r="B439" s="11">
        <v>18967.25</v>
      </c>
      <c r="C439" s="11">
        <v>19759.87</v>
      </c>
      <c r="D439" s="45">
        <v>106322.26</v>
      </c>
      <c r="E439" s="45">
        <v>96548.95</v>
      </c>
      <c r="F439" s="45">
        <v>9773.3099999999977</v>
      </c>
      <c r="G439" s="21">
        <v>0.10119999999999996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31"/>
      <c r="B440" s="11"/>
      <c r="C440" s="11"/>
      <c r="D440" s="45"/>
      <c r="E440" s="45"/>
      <c r="F440" s="45"/>
      <c r="G440" s="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31" t="s">
        <v>42</v>
      </c>
      <c r="B441" s="11"/>
      <c r="C441" s="11"/>
      <c r="D441" s="11"/>
      <c r="E441" s="11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31" t="s">
        <v>288</v>
      </c>
      <c r="B442" s="11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31"/>
      <c r="B443" s="11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4" t="s">
        <v>335</v>
      </c>
      <c r="B444" s="11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4" t="s">
        <v>296</v>
      </c>
      <c r="B445" s="7"/>
      <c r="C445" s="7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01"/>
      <c r="B446" s="7"/>
      <c r="C446" s="7"/>
      <c r="D446" s="7" t="s">
        <v>336</v>
      </c>
      <c r="E446" s="7" t="s">
        <v>290</v>
      </c>
      <c r="F446" s="7" t="s">
        <v>43</v>
      </c>
      <c r="G446" s="7" t="s">
        <v>43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01"/>
      <c r="B447" s="7" t="s">
        <v>314</v>
      </c>
      <c r="C447" s="101" t="s">
        <v>314</v>
      </c>
      <c r="D447" s="7" t="s">
        <v>44</v>
      </c>
      <c r="E447" s="7" t="s">
        <v>44</v>
      </c>
      <c r="F447" s="7" t="s">
        <v>45</v>
      </c>
      <c r="G447" s="7" t="s">
        <v>45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01"/>
      <c r="B448" s="19">
        <v>2011</v>
      </c>
      <c r="C448" s="19">
        <v>2010</v>
      </c>
      <c r="D448" s="49">
        <v>40877</v>
      </c>
      <c r="E448" s="50">
        <v>40512</v>
      </c>
      <c r="F448" s="10" t="s">
        <v>14</v>
      </c>
      <c r="G448" s="10" t="s">
        <v>11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31"/>
      <c r="B449" s="11"/>
      <c r="C449" s="23"/>
      <c r="D449" s="26"/>
      <c r="E449" s="26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31" t="s">
        <v>221</v>
      </c>
      <c r="B450" s="29">
        <v>0</v>
      </c>
      <c r="C450" s="29">
        <v>0</v>
      </c>
      <c r="D450" s="29">
        <v>0</v>
      </c>
      <c r="E450" s="29">
        <v>0</v>
      </c>
      <c r="F450" s="20">
        <v>0</v>
      </c>
      <c r="G450" s="21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31" t="s">
        <v>222</v>
      </c>
      <c r="B451" s="45">
        <v>27524.85</v>
      </c>
      <c r="C451" s="11">
        <v>22517.599999999999</v>
      </c>
      <c r="D451" s="45">
        <v>236998.27999999997</v>
      </c>
      <c r="E451" s="45">
        <v>2568801.15</v>
      </c>
      <c r="F451" s="45">
        <v>-2331802.87</v>
      </c>
      <c r="G451" s="21">
        <v>-0.90769999999999995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31" t="s">
        <v>223</v>
      </c>
      <c r="B452" s="45">
        <v>1301.6600000000001</v>
      </c>
      <c r="C452" s="31">
        <v>6478.03</v>
      </c>
      <c r="D452" s="45">
        <v>4139.17</v>
      </c>
      <c r="E452" s="45">
        <v>28791.83</v>
      </c>
      <c r="F452" s="45">
        <v>-24652.660000000003</v>
      </c>
      <c r="G452" s="21">
        <v>-0.85619999999999996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224</v>
      </c>
      <c r="B453" s="47">
        <v>0</v>
      </c>
      <c r="C453" s="23">
        <v>0</v>
      </c>
      <c r="D453" s="45">
        <v>0</v>
      </c>
      <c r="E453" s="45">
        <v>0</v>
      </c>
      <c r="F453" s="47">
        <v>0</v>
      </c>
      <c r="G453" s="34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291</v>
      </c>
      <c r="B454" s="46">
        <v>0</v>
      </c>
      <c r="C454" s="23">
        <v>0</v>
      </c>
      <c r="D454" s="45">
        <v>0</v>
      </c>
      <c r="E454" s="45">
        <v>23594.14</v>
      </c>
      <c r="F454" s="45">
        <v>-23594.14</v>
      </c>
      <c r="G454" s="21">
        <v>-1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162</v>
      </c>
      <c r="B455" s="46">
        <v>0</v>
      </c>
      <c r="C455" s="23">
        <v>0</v>
      </c>
      <c r="D455" s="45">
        <v>0</v>
      </c>
      <c r="E455" s="45">
        <v>0</v>
      </c>
      <c r="F455" s="45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02" t="s">
        <v>232</v>
      </c>
      <c r="B456" s="46">
        <v>0</v>
      </c>
      <c r="C456" s="23">
        <v>0</v>
      </c>
      <c r="D456" s="45">
        <v>0</v>
      </c>
      <c r="E456" s="45">
        <v>0</v>
      </c>
      <c r="F456" s="45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02" t="s">
        <v>166</v>
      </c>
      <c r="B457" s="46">
        <v>30</v>
      </c>
      <c r="C457" s="23">
        <v>200</v>
      </c>
      <c r="D457" s="45">
        <v>30</v>
      </c>
      <c r="E457" s="45">
        <v>200</v>
      </c>
      <c r="F457" s="45">
        <v>-170</v>
      </c>
      <c r="G457" s="21">
        <v>-0.85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02" t="s">
        <v>209</v>
      </c>
      <c r="B458" s="46">
        <v>215808.29</v>
      </c>
      <c r="C458" s="23">
        <v>0</v>
      </c>
      <c r="D458" s="45">
        <v>215808.29</v>
      </c>
      <c r="E458" s="45">
        <v>161296.53999999998</v>
      </c>
      <c r="F458" s="45">
        <v>54511.750000000029</v>
      </c>
      <c r="G458" s="21">
        <v>0.33800000000000008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31" t="s">
        <v>170</v>
      </c>
      <c r="B459" s="46">
        <v>0</v>
      </c>
      <c r="C459" s="11">
        <v>768028</v>
      </c>
      <c r="D459" s="45">
        <v>0</v>
      </c>
      <c r="E459" s="45">
        <v>768028</v>
      </c>
      <c r="F459" s="45">
        <v>-768028</v>
      </c>
      <c r="G459" s="21">
        <v>-1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31" t="s">
        <v>225</v>
      </c>
      <c r="B460" s="45">
        <v>142633.66</v>
      </c>
      <c r="C460" s="23">
        <v>82945.399999999994</v>
      </c>
      <c r="D460" s="45">
        <v>3147667.1300000004</v>
      </c>
      <c r="E460" s="45">
        <v>1067454.71</v>
      </c>
      <c r="F460" s="45">
        <v>2080212.4200000004</v>
      </c>
      <c r="G460" s="21">
        <v>1.9487999999999999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31" t="s">
        <v>163</v>
      </c>
      <c r="B461" s="46">
        <v>0</v>
      </c>
      <c r="C461" s="11">
        <v>131590.52000000002</v>
      </c>
      <c r="D461" s="45">
        <v>973463.79</v>
      </c>
      <c r="E461" s="45">
        <v>1266636.28</v>
      </c>
      <c r="F461" s="45">
        <v>-293172.49</v>
      </c>
      <c r="G461" s="21">
        <v>-0.23150000000000004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31" t="s">
        <v>226</v>
      </c>
      <c r="B462" s="45">
        <v>0</v>
      </c>
      <c r="C462" s="11">
        <v>0</v>
      </c>
      <c r="D462" s="45">
        <v>0</v>
      </c>
      <c r="E462" s="45">
        <v>0</v>
      </c>
      <c r="F462" s="45">
        <v>0</v>
      </c>
      <c r="G462" s="21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31" t="s">
        <v>227</v>
      </c>
      <c r="B463" s="45">
        <v>68927.710000000006</v>
      </c>
      <c r="C463" s="23">
        <v>44305.919999999998</v>
      </c>
      <c r="D463" s="45">
        <v>474797.69</v>
      </c>
      <c r="E463" s="45">
        <v>134133</v>
      </c>
      <c r="F463" s="45">
        <v>340664.69</v>
      </c>
      <c r="G463" s="21">
        <v>2.5398000000000001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31" t="s">
        <v>165</v>
      </c>
      <c r="B464" s="46">
        <v>17385</v>
      </c>
      <c r="C464" s="11">
        <v>0</v>
      </c>
      <c r="D464" s="45">
        <v>19510</v>
      </c>
      <c r="E464" s="45">
        <v>0</v>
      </c>
      <c r="F464" s="45">
        <v>19510</v>
      </c>
      <c r="G464" s="21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31" t="s">
        <v>228</v>
      </c>
      <c r="B465" s="45">
        <v>0</v>
      </c>
      <c r="C465" s="23">
        <v>0</v>
      </c>
      <c r="D465" s="45">
        <v>0</v>
      </c>
      <c r="E465" s="45">
        <v>0</v>
      </c>
      <c r="F465" s="45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31" t="s">
        <v>161</v>
      </c>
      <c r="B466" s="46">
        <v>0</v>
      </c>
      <c r="C466" s="23">
        <v>0</v>
      </c>
      <c r="D466" s="45">
        <v>0</v>
      </c>
      <c r="E466" s="45">
        <v>0</v>
      </c>
      <c r="F466" s="45">
        <v>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31" t="s">
        <v>162</v>
      </c>
      <c r="B467" s="46">
        <v>48984.4</v>
      </c>
      <c r="C467" s="23">
        <v>20862.509999999998</v>
      </c>
      <c r="D467" s="45">
        <v>324323.20000000001</v>
      </c>
      <c r="E467" s="45">
        <v>110586.68</v>
      </c>
      <c r="F467" s="45">
        <v>213736.52000000002</v>
      </c>
      <c r="G467" s="21">
        <v>1.9327999999999999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31" t="s">
        <v>164</v>
      </c>
      <c r="B468" s="46">
        <v>0</v>
      </c>
      <c r="C468" s="23">
        <v>0</v>
      </c>
      <c r="D468" s="45">
        <v>3425</v>
      </c>
      <c r="E468" s="45">
        <v>0</v>
      </c>
      <c r="F468" s="45">
        <v>3425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02" t="s">
        <v>217</v>
      </c>
      <c r="B469" s="46">
        <v>0</v>
      </c>
      <c r="C469" s="23">
        <v>30</v>
      </c>
      <c r="D469" s="45">
        <v>153</v>
      </c>
      <c r="E469" s="45">
        <v>249</v>
      </c>
      <c r="F469" s="45">
        <v>-96</v>
      </c>
      <c r="G469" s="21">
        <v>-0.38549999999999995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31" t="s">
        <v>214</v>
      </c>
      <c r="B470" s="46">
        <v>0</v>
      </c>
      <c r="C470" s="23">
        <v>0</v>
      </c>
      <c r="D470" s="45">
        <v>0</v>
      </c>
      <c r="E470" s="45">
        <v>0</v>
      </c>
      <c r="F470" s="45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31" t="s">
        <v>168</v>
      </c>
      <c r="B471" s="46">
        <v>0</v>
      </c>
      <c r="C471" s="23">
        <v>0</v>
      </c>
      <c r="D471" s="45">
        <v>0</v>
      </c>
      <c r="E471" s="45">
        <v>0</v>
      </c>
      <c r="F471" s="45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31" t="s">
        <v>167</v>
      </c>
      <c r="B472" s="46">
        <v>0</v>
      </c>
      <c r="C472" s="23">
        <v>0</v>
      </c>
      <c r="D472" s="45">
        <v>0</v>
      </c>
      <c r="E472" s="45">
        <v>0</v>
      </c>
      <c r="F472" s="45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31" t="s">
        <v>169</v>
      </c>
      <c r="B473" s="46">
        <v>0</v>
      </c>
      <c r="C473" s="23">
        <v>2262</v>
      </c>
      <c r="D473" s="45">
        <v>435.07</v>
      </c>
      <c r="E473" s="45">
        <v>47289.5</v>
      </c>
      <c r="F473" s="45">
        <v>-46854.43</v>
      </c>
      <c r="G473" s="21">
        <v>-0.99080000000000001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31" t="s">
        <v>229</v>
      </c>
      <c r="B474" s="46">
        <v>0</v>
      </c>
      <c r="C474" s="23">
        <v>0</v>
      </c>
      <c r="D474" s="45">
        <v>0</v>
      </c>
      <c r="E474" s="45">
        <v>0</v>
      </c>
      <c r="F474" s="45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31" t="s">
        <v>338</v>
      </c>
      <c r="B475" s="46">
        <v>50</v>
      </c>
      <c r="C475" s="23">
        <v>0</v>
      </c>
      <c r="D475" s="45">
        <v>50</v>
      </c>
      <c r="E475" s="45">
        <v>0</v>
      </c>
      <c r="F475" s="45">
        <v>50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31" t="s">
        <v>120</v>
      </c>
      <c r="B476" s="46">
        <v>105550.99</v>
      </c>
      <c r="C476" s="23">
        <v>153259.18</v>
      </c>
      <c r="D476" s="45">
        <v>385572.01</v>
      </c>
      <c r="E476" s="45">
        <v>475549.66</v>
      </c>
      <c r="F476" s="45">
        <v>-89977.649999999965</v>
      </c>
      <c r="G476" s="21">
        <v>-0.18920000000000003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31" t="s">
        <v>173</v>
      </c>
      <c r="B477" s="46">
        <v>0</v>
      </c>
      <c r="C477" s="23">
        <v>0</v>
      </c>
      <c r="D477" s="45">
        <v>0</v>
      </c>
      <c r="E477" s="45">
        <v>0</v>
      </c>
      <c r="F477" s="45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31" t="s">
        <v>174</v>
      </c>
      <c r="B478" s="46">
        <v>201.68</v>
      </c>
      <c r="C478" s="23">
        <v>140</v>
      </c>
      <c r="D478" s="45">
        <v>3510.6299999999997</v>
      </c>
      <c r="E478" s="45">
        <v>3488.0299999999997</v>
      </c>
      <c r="F478" s="45">
        <v>22.599999999999909</v>
      </c>
      <c r="G478" s="21">
        <v>6.4999999999999503E-3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31" t="s">
        <v>130</v>
      </c>
      <c r="B479" s="46">
        <v>196178.93999999997</v>
      </c>
      <c r="C479" s="23">
        <v>192551.88000000003</v>
      </c>
      <c r="D479" s="45">
        <v>1016235.8299999998</v>
      </c>
      <c r="E479" s="45">
        <v>1020537.8</v>
      </c>
      <c r="F479" s="45">
        <v>-4301.9700000002049</v>
      </c>
      <c r="G479" s="21">
        <v>-4.1999999999999815E-3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31" t="s">
        <v>137</v>
      </c>
      <c r="B480" s="46">
        <v>8732.92</v>
      </c>
      <c r="C480" s="23">
        <v>16867.04</v>
      </c>
      <c r="D480" s="45">
        <v>77891.590000000011</v>
      </c>
      <c r="E480" s="45">
        <v>82039.25</v>
      </c>
      <c r="F480" s="45">
        <v>-4147.6599999999889</v>
      </c>
      <c r="G480" s="21">
        <v>-5.0599999999999978E-2</v>
      </c>
    </row>
    <row r="481" spans="1:7">
      <c r="A481" s="31" t="s">
        <v>138</v>
      </c>
      <c r="B481" s="46">
        <v>0</v>
      </c>
      <c r="C481" s="23">
        <v>0</v>
      </c>
      <c r="D481" s="45">
        <v>0</v>
      </c>
      <c r="E481" s="45">
        <v>0</v>
      </c>
      <c r="F481" s="45">
        <v>0</v>
      </c>
      <c r="G481" s="21">
        <v>0</v>
      </c>
    </row>
    <row r="482" spans="1:7">
      <c r="A482" s="31" t="s">
        <v>238</v>
      </c>
      <c r="B482" s="46">
        <v>0</v>
      </c>
      <c r="C482" s="23">
        <v>1217.43</v>
      </c>
      <c r="D482" s="45">
        <v>8775043.8599999994</v>
      </c>
      <c r="E482" s="45">
        <v>8544350.5999999996</v>
      </c>
      <c r="F482" s="45">
        <v>230693.25999999978</v>
      </c>
      <c r="G482" s="21">
        <v>2.6999999999999913E-2</v>
      </c>
    </row>
    <row r="483" spans="1:7">
      <c r="A483" s="31" t="s">
        <v>121</v>
      </c>
      <c r="B483" s="46">
        <v>56846.33</v>
      </c>
      <c r="C483" s="23">
        <v>60358.31</v>
      </c>
      <c r="D483" s="45">
        <v>278153.61000000004</v>
      </c>
      <c r="E483" s="45">
        <v>299082.88</v>
      </c>
      <c r="F483" s="45">
        <v>-20929.26999999996</v>
      </c>
      <c r="G483" s="21">
        <v>-6.9999999999999951E-2</v>
      </c>
    </row>
    <row r="484" spans="1:7">
      <c r="A484" s="31" t="s">
        <v>122</v>
      </c>
      <c r="B484" s="46">
        <v>0</v>
      </c>
      <c r="C484" s="23">
        <v>0</v>
      </c>
      <c r="D484" s="45">
        <v>19851.23</v>
      </c>
      <c r="E484" s="45">
        <v>24355.95</v>
      </c>
      <c r="F484" s="45">
        <v>-4504.7200000000012</v>
      </c>
      <c r="G484" s="21">
        <v>-0.18500000000000005</v>
      </c>
    </row>
    <row r="485" spans="1:7">
      <c r="A485" s="31" t="s">
        <v>123</v>
      </c>
      <c r="B485" s="46">
        <v>0</v>
      </c>
      <c r="C485" s="23">
        <v>1053.3</v>
      </c>
      <c r="D485" s="45">
        <v>203813.91</v>
      </c>
      <c r="E485" s="45">
        <v>199298.66999999998</v>
      </c>
      <c r="F485" s="45">
        <v>4515.2400000000198</v>
      </c>
      <c r="G485" s="21">
        <v>2.2699999999999942E-2</v>
      </c>
    </row>
    <row r="486" spans="1:7">
      <c r="A486" s="31" t="s">
        <v>126</v>
      </c>
      <c r="B486" s="46">
        <v>0</v>
      </c>
      <c r="C486" s="23">
        <v>0</v>
      </c>
      <c r="D486" s="45">
        <v>0</v>
      </c>
      <c r="E486" s="45">
        <v>0</v>
      </c>
      <c r="F486" s="45">
        <v>0</v>
      </c>
      <c r="G486" s="21">
        <v>0</v>
      </c>
    </row>
    <row r="487" spans="1:7">
      <c r="A487" s="31" t="s">
        <v>139</v>
      </c>
      <c r="B487" s="46">
        <v>0</v>
      </c>
      <c r="C487" s="23">
        <v>0</v>
      </c>
      <c r="D487" s="45">
        <v>12391.69</v>
      </c>
      <c r="E487" s="45">
        <v>13460.14</v>
      </c>
      <c r="F487" s="45">
        <v>-1068.4499999999989</v>
      </c>
      <c r="G487" s="21">
        <v>-7.9400000000000026E-2</v>
      </c>
    </row>
    <row r="488" spans="1:7">
      <c r="A488" s="31" t="s">
        <v>140</v>
      </c>
      <c r="B488" s="46">
        <v>33941.75</v>
      </c>
      <c r="C488" s="23">
        <v>36316.17</v>
      </c>
      <c r="D488" s="45">
        <v>4106683.8500000006</v>
      </c>
      <c r="E488" s="45">
        <v>4061511.56</v>
      </c>
      <c r="F488" s="45">
        <v>45172.290000000503</v>
      </c>
      <c r="G488" s="21">
        <v>1.110000000000011E-2</v>
      </c>
    </row>
    <row r="489" spans="1:7">
      <c r="A489" s="31" t="s">
        <v>141</v>
      </c>
      <c r="B489" s="46">
        <v>180220.08</v>
      </c>
      <c r="C489" s="23">
        <v>200198.34</v>
      </c>
      <c r="D489" s="45">
        <v>905007.46</v>
      </c>
      <c r="E489" s="45">
        <v>951460.03999999992</v>
      </c>
      <c r="F489" s="45">
        <v>-46452.579999999958</v>
      </c>
      <c r="G489" s="21">
        <v>-4.8799999999999955E-2</v>
      </c>
    </row>
    <row r="490" spans="1:7">
      <c r="A490" s="31" t="s">
        <v>142</v>
      </c>
      <c r="B490" s="46">
        <v>0</v>
      </c>
      <c r="C490" s="23">
        <v>0</v>
      </c>
      <c r="D490" s="45">
        <v>0</v>
      </c>
      <c r="E490" s="45">
        <v>0</v>
      </c>
      <c r="F490" s="45">
        <v>0</v>
      </c>
      <c r="G490" s="21">
        <v>0</v>
      </c>
    </row>
    <row r="491" spans="1:7">
      <c r="A491" s="31" t="s">
        <v>148</v>
      </c>
      <c r="B491" s="46">
        <v>0</v>
      </c>
      <c r="C491" s="23">
        <v>0</v>
      </c>
      <c r="D491" s="45">
        <v>28913.949999999997</v>
      </c>
      <c r="E491" s="45">
        <v>31407</v>
      </c>
      <c r="F491" s="45">
        <v>-2493.0500000000029</v>
      </c>
      <c r="G491" s="21">
        <v>-7.9400000000000026E-2</v>
      </c>
    </row>
    <row r="492" spans="1:7">
      <c r="A492" s="31" t="s">
        <v>157</v>
      </c>
      <c r="B492" s="46">
        <v>0</v>
      </c>
      <c r="C492" s="11">
        <v>0</v>
      </c>
      <c r="D492" s="45">
        <v>0</v>
      </c>
      <c r="E492" s="45">
        <v>0</v>
      </c>
      <c r="F492" s="45">
        <v>0</v>
      </c>
      <c r="G492" s="21">
        <v>0</v>
      </c>
    </row>
    <row r="493" spans="1:7">
      <c r="A493" s="102" t="s">
        <v>184</v>
      </c>
      <c r="B493" s="45">
        <v>0</v>
      </c>
      <c r="C493" s="23">
        <v>0</v>
      </c>
      <c r="D493" s="45">
        <v>0</v>
      </c>
      <c r="E493" s="45">
        <v>0</v>
      </c>
      <c r="F493" s="45">
        <v>0</v>
      </c>
      <c r="G493" s="21">
        <v>0</v>
      </c>
    </row>
    <row r="494" spans="1:7">
      <c r="A494" s="31" t="s">
        <v>185</v>
      </c>
      <c r="B494" s="46">
        <v>47671</v>
      </c>
      <c r="C494" s="102">
        <v>39698</v>
      </c>
      <c r="D494" s="45">
        <v>232332</v>
      </c>
      <c r="E494" s="45">
        <v>230012</v>
      </c>
      <c r="F494" s="45">
        <v>2320</v>
      </c>
      <c r="G494" s="21">
        <v>1.0099999999999998E-2</v>
      </c>
    </row>
    <row r="495" spans="1:7">
      <c r="A495" s="31" t="s">
        <v>200</v>
      </c>
      <c r="B495" s="48">
        <v>139258.59</v>
      </c>
      <c r="C495" s="25">
        <v>141366.59</v>
      </c>
      <c r="D495" s="25">
        <v>700600.96999999986</v>
      </c>
      <c r="E495" s="42">
        <v>672373.9</v>
      </c>
      <c r="F495" s="42">
        <v>28227.069999999832</v>
      </c>
      <c r="G495" s="22">
        <v>4.2000000000000037E-2</v>
      </c>
    </row>
    <row r="496" spans="1:7">
      <c r="A496" s="31" t="s">
        <v>201</v>
      </c>
      <c r="B496" s="20">
        <v>6068151.3300000019</v>
      </c>
      <c r="C496" s="29">
        <v>6460482.3000000007</v>
      </c>
      <c r="D496" s="29">
        <v>47343985.410000011</v>
      </c>
      <c r="E496" s="20">
        <v>47403559.319999993</v>
      </c>
      <c r="F496" s="20">
        <v>-59573.910000000033</v>
      </c>
      <c r="G496" s="21">
        <v>-1.2999999999999678E-3</v>
      </c>
    </row>
    <row r="497" spans="1:7" ht="15.6">
      <c r="A497" s="31"/>
      <c r="B497" s="58"/>
      <c r="C497" s="58"/>
      <c r="D497" s="45"/>
      <c r="E497" s="11"/>
      <c r="F497" s="11"/>
      <c r="G497" s="21"/>
    </row>
    <row r="498" spans="1:7" ht="15.6">
      <c r="A498" s="31" t="s">
        <v>202</v>
      </c>
      <c r="B498" s="58"/>
      <c r="C498" s="11"/>
      <c r="D498" s="45"/>
      <c r="E498" s="11"/>
      <c r="F498" s="11"/>
      <c r="G498" s="21"/>
    </row>
    <row r="499" spans="1:7">
      <c r="A499" s="31" t="s">
        <v>203</v>
      </c>
      <c r="B499" s="20">
        <v>69771103.450000003</v>
      </c>
      <c r="C499" s="33">
        <v>67497287.310000002</v>
      </c>
      <c r="D499" s="33">
        <v>356455163.40000004</v>
      </c>
      <c r="E499" s="20">
        <v>348743512.33000004</v>
      </c>
      <c r="F499" s="20">
        <v>7711651.0699999919</v>
      </c>
      <c r="G499" s="21">
        <v>2.2100000000000009E-2</v>
      </c>
    </row>
    <row r="500" spans="1:7">
      <c r="A500" s="31" t="s">
        <v>204</v>
      </c>
      <c r="B500" s="25">
        <v>89208384.769999996</v>
      </c>
      <c r="C500" s="25">
        <v>83793527.770000011</v>
      </c>
      <c r="D500" s="25">
        <v>474534736.93199998</v>
      </c>
      <c r="E500" s="25">
        <v>460732923.91999996</v>
      </c>
      <c r="F500" s="25">
        <v>13801813.011999981</v>
      </c>
      <c r="G500" s="22">
        <v>3.0000000000000027E-2</v>
      </c>
    </row>
    <row r="501" spans="1:7" ht="15.6" thickBot="1">
      <c r="A501" s="31" t="s">
        <v>205</v>
      </c>
      <c r="B501" s="44">
        <v>158979488.22</v>
      </c>
      <c r="C501" s="103">
        <v>151290815.08000001</v>
      </c>
      <c r="D501" s="103">
        <v>830989900.33200002</v>
      </c>
      <c r="E501" s="44">
        <v>809476436.25</v>
      </c>
      <c r="F501" s="44">
        <v>21513464.082000017</v>
      </c>
      <c r="G501" s="27">
        <v>2.6599999999999957E-2</v>
      </c>
    </row>
    <row r="502" spans="1:7" ht="18" thickTop="1">
      <c r="A502" s="117"/>
      <c r="B502" s="4"/>
      <c r="D502" s="11"/>
      <c r="E502" s="11"/>
      <c r="F502" s="4"/>
      <c r="G502" s="4"/>
    </row>
    <row r="503" spans="1:7">
      <c r="A503" s="118"/>
      <c r="B503" s="11"/>
      <c r="C503" s="11"/>
    </row>
    <row r="504" spans="1:7">
      <c r="A504" s="119"/>
      <c r="B504" s="11"/>
      <c r="C504" s="11"/>
    </row>
    <row r="505" spans="1:7">
      <c r="A505" s="31" t="s">
        <v>34</v>
      </c>
    </row>
    <row r="506" spans="1:7">
      <c r="A506" s="31"/>
      <c r="B506" s="11"/>
    </row>
    <row r="507" spans="1:7">
      <c r="A507" s="31"/>
      <c r="B507" s="11"/>
    </row>
    <row r="508" spans="1:7">
      <c r="A508" s="31"/>
      <c r="B508" s="11"/>
    </row>
    <row r="509" spans="1:7">
      <c r="B509" s="11"/>
    </row>
    <row r="510" spans="1:7">
      <c r="B510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6" fitToHeight="9" orientation="landscape" r:id="rId1"/>
  <headerFooter alignWithMargins="0"/>
  <rowBreaks count="5" manualBreakCount="5">
    <brk id="66" max="10" man="1"/>
    <brk id="120" max="10" man="1"/>
    <brk id="197" max="10" man="1"/>
    <brk id="281" max="10" man="1"/>
    <brk id="44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4" sqref="B14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308</v>
      </c>
      <c r="B1" t="s">
        <v>309</v>
      </c>
    </row>
    <row r="2" spans="1:2">
      <c r="A2" s="54" t="s">
        <v>310</v>
      </c>
      <c r="B2" s="54" t="s">
        <v>320</v>
      </c>
    </row>
    <row r="3" spans="1:2">
      <c r="A3" s="54" t="s">
        <v>311</v>
      </c>
      <c r="B3" s="54" t="s">
        <v>321</v>
      </c>
    </row>
    <row r="4" spans="1:2">
      <c r="A4" s="54" t="s">
        <v>312</v>
      </c>
      <c r="B4" s="54" t="s">
        <v>322</v>
      </c>
    </row>
    <row r="5" spans="1:2">
      <c r="A5" s="54" t="s">
        <v>313</v>
      </c>
      <c r="B5" s="54" t="s">
        <v>323</v>
      </c>
    </row>
    <row r="6" spans="1:2">
      <c r="A6" s="54" t="s">
        <v>314</v>
      </c>
      <c r="B6" s="54" t="s">
        <v>324</v>
      </c>
    </row>
    <row r="7" spans="1:2">
      <c r="A7" s="54" t="s">
        <v>315</v>
      </c>
      <c r="B7" s="54" t="s">
        <v>325</v>
      </c>
    </row>
    <row r="8" spans="1:2">
      <c r="A8" s="54" t="s">
        <v>316</v>
      </c>
      <c r="B8" s="54" t="s">
        <v>326</v>
      </c>
    </row>
    <row r="9" spans="1:2">
      <c r="A9" s="54" t="s">
        <v>317</v>
      </c>
      <c r="B9" s="54" t="s">
        <v>327</v>
      </c>
    </row>
    <row r="10" spans="1:2">
      <c r="A10" s="54" t="s">
        <v>318</v>
      </c>
      <c r="B10" s="54" t="s">
        <v>328</v>
      </c>
    </row>
    <row r="11" spans="1:2">
      <c r="A11" s="54" t="s">
        <v>319</v>
      </c>
      <c r="B11" s="54" t="s">
        <v>329</v>
      </c>
    </row>
    <row r="12" spans="1:2">
      <c r="A12" s="54" t="s">
        <v>306</v>
      </c>
      <c r="B12" s="54" t="s">
        <v>330</v>
      </c>
    </row>
    <row r="13" spans="1:2">
      <c r="A13" s="54" t="s">
        <v>307</v>
      </c>
      <c r="B13" s="54" t="s">
        <v>331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8414A9-3A72-4C2E-A864-D752B86A8754}"/>
</file>

<file path=customXml/itemProps2.xml><?xml version="1.0" encoding="utf-8"?>
<ds:datastoreItem xmlns:ds="http://schemas.openxmlformats.org/officeDocument/2006/customXml" ds:itemID="{2F82B7F9-1514-436C-A17C-1406FE51BCAB}"/>
</file>

<file path=customXml/itemProps3.xml><?xml version="1.0" encoding="utf-8"?>
<ds:datastoreItem xmlns:ds="http://schemas.openxmlformats.org/officeDocument/2006/customXml" ds:itemID="{06769AB2-65CB-4712-80F9-C5162B4DB3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klovelac</cp:lastModifiedBy>
  <cp:lastPrinted>2011-12-16T22:57:05Z</cp:lastPrinted>
  <dcterms:created xsi:type="dcterms:W3CDTF">2000-09-29T15:08:22Z</dcterms:created>
  <dcterms:modified xsi:type="dcterms:W3CDTF">2011-12-16T22:58:40Z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23100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