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athlene\TRANSFERS\"/>
    </mc:Choice>
  </mc:AlternateContent>
  <bookViews>
    <workbookView xWindow="-15" yWindow="-15" windowWidth="15105" windowHeight="7635"/>
  </bookViews>
  <sheets>
    <sheet name="A" sheetId="1" r:id="rId1"/>
    <sheet name="MONTHS" sheetId="2" r:id="rId2"/>
  </sheets>
  <definedNames>
    <definedName name="_xlnm.Print_Area" localSheetId="0">A!$A$1:$K$512</definedName>
    <definedName name="Print_Area_MI">A!$A$67:$I$102</definedName>
  </definedNames>
  <calcPr calcId="15251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<sst xmlns="http://schemas.openxmlformats.org/spreadsheetml/2006/main" count="542" uniqueCount="355">
  <si>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</si>
  <si>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</si>
  <si>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</si>
  <si>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</si>
  <si>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</si>
  <si>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</si>
  <si>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</si>
  <si>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</si>
  <si>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</si>
  <si>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</si>
  <si>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</si>
  <si>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</si>
  <si>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</si>
  <si>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</si>
  <si>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</si>
  <si>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</si>
  <si>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</si>
  <si>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</si>
  <si>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</si>
  <si>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</si>
  <si>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</si>
  <si>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</si>
  <si>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</si>
  <si>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</si>
  <si>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</si>
  <si>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</si>
  <si>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</si>
  <si>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</si>
  <si>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</si>
  <si>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</si>
  <si>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</si>
  <si>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</si>
  <si>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</si>
  <si>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</si>
  <si>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</si>
  <si>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</si>
  <si>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</si>
  <si>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</si>
  <si>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</si>
  <si>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TRANSFERS TO THE GENERAL FUND AND OTHERS</t>
  </si>
  <si>
    <t xml:space="preserve">INCREASE 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</si>
  <si>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</si>
  <si>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</si>
  <si>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</si>
  <si>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</si>
  <si>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</si>
  <si>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</si>
  <si>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</si>
  <si>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</si>
  <si>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</si>
  <si>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</si>
  <si>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</si>
  <si>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</si>
  <si>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</si>
  <si>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</si>
  <si>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</si>
  <si>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</si>
  <si>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</si>
  <si>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</si>
  <si>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</si>
  <si>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</si>
  <si>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</si>
  <si>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</si>
  <si>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</si>
  <si>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</si>
  <si>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</si>
  <si>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</si>
  <si>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</si>
  <si>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</si>
  <si>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</si>
  <si>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</si>
  <si>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</si>
  <si>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</si>
  <si>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</si>
  <si>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</si>
  <si>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</si>
  <si>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</si>
  <si>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</si>
  <si>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</si>
  <si>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</si>
  <si>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</si>
  <si>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</si>
  <si>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</si>
  <si>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</si>
  <si>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</si>
  <si>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</si>
  <si>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</si>
  <si>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</si>
  <si>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</si>
  <si>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</si>
  <si>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</si>
  <si>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</si>
  <si>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</si>
  <si>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</si>
  <si>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</si>
  <si>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</si>
  <si>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</si>
  <si>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</si>
  <si>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</si>
  <si>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</si>
  <si>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</si>
  <si>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</si>
  <si>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</si>
  <si>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</si>
  <si>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</si>
  <si>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</si>
  <si>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</si>
  <si>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</si>
  <si>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</si>
  <si>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</si>
  <si>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</si>
  <si>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</si>
  <si>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</si>
  <si>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</si>
  <si>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</si>
  <si>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</si>
  <si>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</si>
  <si>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</si>
  <si>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</si>
  <si>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</si>
  <si>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</si>
  <si>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</si>
  <si>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</si>
  <si>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</si>
  <si>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</si>
  <si>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</si>
  <si>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</si>
  <si>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</si>
  <si>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</si>
  <si>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</si>
  <si>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</si>
  <si>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</si>
  <si>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</si>
  <si>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</si>
  <si>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</si>
  <si>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</si>
  <si>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</si>
  <si>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</si>
  <si>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</si>
  <si>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</si>
  <si>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</si>
  <si>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</si>
  <si>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</si>
  <si>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</si>
  <si>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</si>
  <si>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</si>
  <si>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</si>
  <si>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</si>
  <si>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</si>
  <si>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</si>
  <si>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</si>
  <si>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</si>
  <si>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</si>
  <si>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</si>
  <si>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</si>
  <si>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</si>
  <si>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</si>
  <si>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</si>
  <si>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</si>
  <si>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</si>
  <si>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</si>
  <si>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</si>
  <si>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</si>
  <si>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</si>
  <si>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</si>
  <si>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</si>
  <si>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</si>
  <si>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</si>
  <si>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</si>
  <si>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</si>
  <si>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</si>
  <si>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</si>
  <si>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</si>
  <si>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</si>
  <si>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</si>
  <si>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</si>
  <si>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</si>
  <si>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</si>
  <si>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</si>
  <si>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</si>
  <si>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</si>
  <si>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</si>
  <si>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</si>
  <si>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</si>
  <si>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</si>
  <si>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</si>
  <si>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</si>
  <si>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</si>
  <si>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</si>
  <si>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</si>
  <si>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</si>
  <si>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</si>
  <si>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</si>
  <si>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</si>
  <si>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</si>
  <si>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</si>
  <si>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</si>
  <si>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</si>
  <si>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</si>
  <si>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</si>
  <si>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</si>
  <si>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</si>
  <si>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</si>
  <si>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</si>
  <si>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</si>
  <si>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</si>
  <si>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</si>
  <si>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</si>
  <si>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</si>
  <si>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</si>
  <si>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</si>
  <si>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</si>
  <si>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</si>
  <si>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</si>
  <si>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</si>
  <si>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</si>
  <si>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</si>
  <si>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</si>
  <si>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</si>
  <si>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</si>
  <si>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</si>
  <si>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</si>
  <si>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</si>
  <si>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</si>
  <si>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</si>
  <si>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</si>
  <si>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</si>
  <si>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</si>
  <si>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</si>
  <si>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</si>
  <si>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</si>
  <si>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</si>
  <si>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</si>
  <si>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</si>
  <si>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</si>
  <si>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</si>
  <si>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</si>
  <si>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</si>
  <si>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</si>
  <si>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</si>
  <si>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</si>
  <si>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</si>
  <si>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</si>
  <si>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</si>
  <si>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</si>
  <si>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</si>
  <si>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</si>
  <si>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</si>
  <si>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</si>
  <si>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</si>
  <si>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</si>
  <si>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</si>
  <si>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</si>
  <si>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</si>
  <si>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</si>
  <si>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</si>
  <si>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</si>
  <si>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</si>
  <si>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</si>
  <si>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</si>
  <si>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</si>
  <si>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</si>
  <si>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</si>
  <si>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</si>
  <si>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</si>
  <si>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</si>
  <si>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</si>
  <si>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</si>
  <si>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</si>
  <si>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</si>
  <si>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</si>
  <si>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</si>
  <si>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</si>
  <si>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</si>
  <si>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</si>
  <si>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</si>
  <si>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</si>
  <si>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</si>
  <si>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</si>
  <si>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</si>
  <si>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</si>
  <si>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</si>
  <si>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</si>
  <si>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</si>
  <si>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</si>
  <si>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</si>
  <si>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</si>
  <si>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</si>
  <si>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</si>
  <si>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</si>
  <si>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</si>
  <si>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</si>
  <si>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</si>
  <si>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</si>
  <si>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</si>
  <si>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</si>
  <si>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</si>
  <si>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</si>
  <si>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</si>
  <si>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</si>
  <si>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</si>
  <si>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</si>
  <si>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</si>
  <si>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</si>
  <si>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</si>
  <si>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</si>
  <si>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</si>
  <si>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</si>
  <si>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</si>
  <si>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</si>
  <si>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</si>
  <si>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</si>
  <si>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</si>
  <si>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</si>
  <si>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</si>
  <si>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</si>
  <si>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</si>
  <si>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</si>
  <si>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    Special Refund Account - MARS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</si>
  <si>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</si>
  <si>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</si>
  <si>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</si>
  <si>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</si>
  <si>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</si>
  <si>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 xml:space="preserve">    MDA Training Grant</t>
  </si>
  <si>
    <t xml:space="preserve">    Miss. Gulf Coast Regional Conv. &amp; Visitors Bureau</t>
  </si>
  <si>
    <t>7/01/14</t>
  </si>
  <si>
    <t>COMPARING JULY  1, 2014 - JUNE 30, 2015</t>
  </si>
  <si>
    <t xml:space="preserve">    City of Byhalia Tourism, Parks &amp; Recreation Tax</t>
  </si>
  <si>
    <t xml:space="preserve">    City of Brandon</t>
  </si>
  <si>
    <t xml:space="preserve">    City of Louisville</t>
  </si>
  <si>
    <t xml:space="preserve">    City of Senatobia</t>
  </si>
  <si>
    <t xml:space="preserve">    City of Jackson (Infrastructure Tax)</t>
  </si>
  <si>
    <t xml:space="preserve">    City of Brookhaven</t>
  </si>
  <si>
    <t>SCHEDULE B</t>
  </si>
  <si>
    <t>FY 2016</t>
  </si>
  <si>
    <t xml:space="preserve"> 07/01/15 TO</t>
  </si>
  <si>
    <t>7/01/15</t>
  </si>
  <si>
    <t>COMPARING JULY  1, 2015 - JUNE 30, 2016</t>
  </si>
  <si>
    <t xml:space="preserve">    City of Baldwyn</t>
  </si>
  <si>
    <t xml:space="preserve">    Catfish Row Museum Construction Fund</t>
  </si>
  <si>
    <t xml:space="preserve">    EE Bass Cultural Arts Center Fund</t>
  </si>
  <si>
    <t xml:space="preserve">    Gulf Coast Aquarium Fund</t>
  </si>
  <si>
    <t xml:space="preserve">    Gaming Counties Bond Sinking Fund</t>
  </si>
  <si>
    <t xml:space="preserve">    Income Tax-SMART Business Incentive</t>
  </si>
  <si>
    <t>Interest On Investments (STC) &amp; Misc. Fees transferred to:</t>
  </si>
  <si>
    <t xml:space="preserve">    Law Enf Officers &amp; Fire Fighters Death Benefits Trust</t>
  </si>
  <si>
    <t>Total Privilege Tax Transfers</t>
  </si>
  <si>
    <t>JUNE</t>
  </si>
  <si>
    <t xml:space="preserve"> MS Board of Contractors </t>
  </si>
  <si>
    <t>General Fund Transfers by the Department of Revenue for the 12th month of the Fiscal Year</t>
  </si>
  <si>
    <t>ending June 30, 2016 were $680,839,708 which is a decrease of -$15,003,417</t>
  </si>
  <si>
    <t>or -2.16% from the same month of the prior year.  Transfers to all funds for the 12th month of the Fiscal Year</t>
  </si>
  <si>
    <t>ending June 30, 2016 were $864,861,944 which is a decrease of -$12,085,124 or -1.38% of the prior year.</t>
  </si>
  <si>
    <t>General Fund Transfers for the month of June were under the estimate by $3,653,292 or -.53%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</si>
</sst>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2" formatCode="_(&quot;$&quot;* #,##0_);_(&quot;$&quot;* \(#,##0\);_(&quot;$&quot;* &quot;-&quot;_);_(@_)"/>
    <numFmt numFmtId="164" formatCode="dd\-mmm\-yy_)"/>
    <numFmt numFmtId="165" formatCode="0_)"/>
    <numFmt numFmtId="166" formatCode="#,##0.0000_);\(#,##0.0000\)"/>
    <numFmt numFmtId="167" formatCode="m/d/yy;@"/>
    <numFmt numFmtId="168" formatCode="_(* #,##0_);_(* \(#,##0\);_(* &quot;-&quot;??_);_(@_)"/>
    <numFmt numFmtId="169" formatCode="0_);\(0\)"/>
  </numFmts>
  <fonts count="19" x14ac:knownFonts="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double">
        <color theme="1"/>
      </bottom>
      <diagonal/>
    </border>
  </borders>
  <cellStyleXfs count="2">
    <xf numFmtId="37" fontId="0" fillId="0" borderId="0"/>
    <xf numFmtId="9" fontId="17" fillId="0" borderId="0" applyFont="0" applyFill="0" applyBorder="0" applyAlignment="0" applyProtection="0"/>
  </cellStyleXfs>
  <cellXfs count="151">
    <xf numFmtId="37" fontId="0" fillId="0" borderId="0" xfId="0"/>
    <xf numFmtId="37" fontId="3" fillId="0" borderId="0" xfId="0" applyFont="1" applyAlignment="1" applyProtection="1">
      <alignment horizontal="centerContinuous"/>
    </xf>
    <xf numFmtId="37" fontId="4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5" fillId="0" borderId="0" xfId="0" applyFont="1" applyProtection="1"/>
    <xf numFmtId="37" fontId="5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6" fillId="0" borderId="0" xfId="0" applyFont="1" applyProtection="1"/>
    <xf numFmtId="37" fontId="0" fillId="0" borderId="0" xfId="0" applyProtection="1"/>
    <xf numFmtId="37" fontId="0" fillId="0" borderId="0" xfId="0" applyNumberFormat="1" applyFont="1" applyProtection="1"/>
    <xf numFmtId="37" fontId="7" fillId="2" borderId="0" xfId="0" applyFont="1" applyFill="1" applyAlignment="1" applyProtection="1">
      <alignment horizontal="left"/>
    </xf>
    <xf numFmtId="37" fontId="8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8" fillId="2" borderId="1" xfId="0" applyNumberFormat="1" applyFont="1" applyFill="1" applyBorder="1" applyAlignment="1" applyProtection="1">
      <alignment horizontal="right"/>
    </xf>
    <xf numFmtId="37" fontId="8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0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2" fillId="0" borderId="0" xfId="0" applyFont="1" applyProtection="1"/>
    <xf numFmtId="37" fontId="13" fillId="0" borderId="0" xfId="0" applyFont="1" applyAlignment="1" applyProtection="1">
      <alignment horizontal="right"/>
    </xf>
    <xf numFmtId="37" fontId="14" fillId="0" borderId="0" xfId="0" applyFont="1" applyAlignment="1" applyProtection="1">
      <alignment horizontal="right"/>
    </xf>
    <xf numFmtId="0" fontId="0" fillId="0" borderId="0" xfId="0" applyNumberFormat="1"/>
    <xf numFmtId="5" fontId="0" fillId="0" borderId="0" xfId="0" applyNumberFormat="1" applyFill="1" applyProtection="1"/>
    <xf numFmtId="37" fontId="10" fillId="0" borderId="0" xfId="0" applyFont="1"/>
    <xf numFmtId="5" fontId="0" fillId="0" borderId="0" xfId="0" applyNumberFormat="1"/>
    <xf numFmtId="5" fontId="0" fillId="0" borderId="5" xfId="0" applyNumberFormat="1" applyBorder="1" applyProtection="1"/>
    <xf numFmtId="10" fontId="0" fillId="0" borderId="5" xfId="0" applyNumberFormat="1" applyBorder="1" applyProtection="1"/>
    <xf numFmtId="37" fontId="0" fillId="0" borderId="0" xfId="0" applyFont="1" applyBorder="1" applyProtection="1"/>
    <xf numFmtId="37" fontId="13" fillId="0" borderId="0" xfId="0" applyFont="1" applyBorder="1" applyAlignment="1" applyProtection="1">
      <alignment horizontal="left"/>
    </xf>
    <xf numFmtId="37" fontId="0" fillId="0" borderId="0" xfId="0" applyBorder="1"/>
    <xf numFmtId="166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9" fillId="0" borderId="0" xfId="0" applyFont="1" applyProtection="1"/>
    <xf numFmtId="166" fontId="0" fillId="0" borderId="0" xfId="0" applyNumberFormat="1"/>
    <xf numFmtId="42" fontId="0" fillId="0" borderId="0" xfId="0" applyNumberFormat="1"/>
    <xf numFmtId="9" fontId="0" fillId="0" borderId="0" xfId="0" applyNumberFormat="1"/>
    <xf numFmtId="164" fontId="0" fillId="0" borderId="0" xfId="0" applyNumberFormat="1"/>
    <xf numFmtId="166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168" fontId="0" fillId="0" borderId="0" xfId="0" applyNumberFormat="1"/>
    <xf numFmtId="37" fontId="15" fillId="0" borderId="0" xfId="0" applyFont="1" applyProtection="1"/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0" fillId="0" borderId="0" xfId="0" applyFont="1" applyFill="1" applyProtection="1"/>
    <xf numFmtId="37" fontId="0" fillId="0" borderId="0" xfId="0" applyFill="1" applyAlignment="1" applyProtection="1">
      <alignment horizontal="center"/>
    </xf>
    <xf numFmtId="5" fontId="0" fillId="0" borderId="4" xfId="0" applyNumberFormat="1" applyFill="1" applyBorder="1" applyProtection="1"/>
    <xf numFmtId="0" fontId="10" fillId="0" borderId="0" xfId="0" applyNumberFormat="1" applyFont="1"/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0" fillId="0" borderId="1" xfId="0" applyFont="1" applyFill="1" applyBorder="1" applyProtection="1"/>
    <xf numFmtId="5" fontId="0" fillId="0" borderId="5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5" fontId="0" fillId="0" borderId="2" xfId="0" applyNumberFormat="1" applyFill="1" applyBorder="1" applyProtection="1"/>
    <xf numFmtId="5" fontId="10" fillId="0" borderId="0" xfId="0" applyNumberFormat="1" applyFont="1" applyFill="1" applyProtection="1"/>
    <xf numFmtId="37" fontId="16" fillId="0" borderId="0" xfId="0" applyFont="1"/>
    <xf numFmtId="37" fontId="0" fillId="0" borderId="0" xfId="0" applyAlignment="1">
      <alignment horizontal="center"/>
    </xf>
    <xf numFmtId="166" fontId="0" fillId="0" borderId="0" xfId="0" applyNumberFormat="1" applyBorder="1"/>
    <xf numFmtId="42" fontId="0" fillId="0" borderId="0" xfId="0" applyNumberFormat="1" applyBorder="1"/>
    <xf numFmtId="5" fontId="0" fillId="0" borderId="0" xfId="0" applyNumberFormat="1" applyBorder="1"/>
    <xf numFmtId="9" fontId="0" fillId="0" borderId="0" xfId="0" applyNumberFormat="1" applyBorder="1"/>
    <xf numFmtId="5" fontId="1" fillId="0" borderId="0" xfId="0" applyNumberFormat="1" applyFont="1" applyAlignment="1">
      <alignment horizontal="center"/>
    </xf>
    <xf numFmtId="37" fontId="1" fillId="0" borderId="0" xfId="0" applyFont="1" applyAlignment="1">
      <alignment horizontal="center"/>
    </xf>
    <xf numFmtId="168" fontId="1" fillId="0" borderId="0" xfId="0" applyNumberFormat="1" applyFont="1" applyAlignment="1">
      <alignment horizontal="center"/>
    </xf>
    <xf numFmtId="10" fontId="0" fillId="0" borderId="0" xfId="0" applyNumberFormat="1" applyAlignment="1" applyProtection="1">
      <alignment horizontal="center"/>
    </xf>
    <xf numFmtId="37" fontId="0" fillId="0" borderId="0" xfId="0" quotePrefix="1" applyBorder="1" applyAlignment="1" applyProtection="1">
      <alignment horizontal="center"/>
    </xf>
    <xf numFmtId="37" fontId="0" fillId="0" borderId="0" xfId="0" applyBorder="1" applyAlignment="1" applyProtection="1">
      <alignment horizontal="center"/>
    </xf>
    <xf numFmtId="5" fontId="10" fillId="0" borderId="0" xfId="0" applyNumberFormat="1" applyFont="1" applyProtection="1"/>
    <xf numFmtId="37" fontId="6" fillId="0" borderId="0" xfId="0" applyFont="1" applyFill="1" applyProtection="1"/>
    <xf numFmtId="37" fontId="10" fillId="0" borderId="1" xfId="0" applyFont="1" applyBorder="1" applyProtection="1"/>
    <xf numFmtId="37" fontId="6" fillId="0" borderId="0" xfId="0" applyFont="1"/>
    <xf numFmtId="42" fontId="6" fillId="0" borderId="0" xfId="0" applyNumberFormat="1" applyFont="1" applyAlignment="1">
      <alignment horizontal="center"/>
    </xf>
    <xf numFmtId="166" fontId="10" fillId="0" borderId="0" xfId="0" applyNumberFormat="1" applyFont="1"/>
    <xf numFmtId="5" fontId="6" fillId="0" borderId="0" xfId="0" applyNumberFormat="1" applyFont="1"/>
    <xf numFmtId="9" fontId="6" fillId="0" borderId="0" xfId="0" applyNumberFormat="1" applyFont="1"/>
    <xf numFmtId="37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5" fontId="6" fillId="0" borderId="0" xfId="0" applyNumberFormat="1" applyFont="1" applyAlignment="1">
      <alignment horizontal="center"/>
    </xf>
    <xf numFmtId="9" fontId="6" fillId="0" borderId="0" xfId="0" applyNumberFormat="1" applyFont="1" applyAlignment="1">
      <alignment horizontal="center"/>
    </xf>
    <xf numFmtId="16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167" fontId="6" fillId="0" borderId="5" xfId="0" applyNumberFormat="1" applyFont="1" applyBorder="1" applyAlignment="1">
      <alignment horizontal="center"/>
    </xf>
    <xf numFmtId="37" fontId="6" fillId="0" borderId="5" xfId="0" applyFont="1" applyBorder="1" applyAlignment="1">
      <alignment horizontal="center"/>
    </xf>
    <xf numFmtId="42" fontId="6" fillId="0" borderId="5" xfId="0" applyNumberFormat="1" applyFont="1" applyBorder="1" applyAlignment="1">
      <alignment horizontal="center"/>
    </xf>
    <xf numFmtId="5" fontId="6" fillId="0" borderId="5" xfId="0" applyNumberFormat="1" applyFont="1" applyBorder="1" applyAlignment="1">
      <alignment horizontal="center"/>
    </xf>
    <xf numFmtId="37" fontId="6" fillId="0" borderId="0" xfId="0" applyFont="1" applyProtection="1"/>
    <xf numFmtId="37" fontId="6" fillId="0" borderId="0" xfId="0" applyFont="1" applyBorder="1"/>
    <xf numFmtId="0" fontId="6" fillId="0" borderId="1" xfId="0" applyNumberFormat="1" applyFont="1" applyBorder="1" applyAlignment="1" applyProtection="1">
      <alignment horizontal="center"/>
    </xf>
    <xf numFmtId="14" fontId="6" fillId="0" borderId="1" xfId="0" applyNumberFormat="1" applyFont="1" applyBorder="1" applyAlignment="1" applyProtection="1">
      <alignment horizontal="center"/>
    </xf>
    <xf numFmtId="37" fontId="6" fillId="0" borderId="1" xfId="0" applyFont="1" applyBorder="1" applyAlignment="1" applyProtection="1">
      <alignment horizontal="center"/>
    </xf>
    <xf numFmtId="37" fontId="6" fillId="0" borderId="0" xfId="0" applyFont="1" applyFill="1" applyAlignment="1" applyProtection="1">
      <alignment horizontal="center"/>
    </xf>
    <xf numFmtId="37" fontId="6" fillId="0" borderId="0" xfId="0" applyFont="1" applyFill="1" applyBorder="1" applyAlignment="1" applyProtection="1">
      <alignment horizontal="center"/>
    </xf>
    <xf numFmtId="9" fontId="6" fillId="0" borderId="0" xfId="0" applyNumberFormat="1" applyFont="1" applyAlignment="1" applyProtection="1">
      <alignment horizontal="center"/>
    </xf>
    <xf numFmtId="0" fontId="6" fillId="0" borderId="1" xfId="0" applyNumberFormat="1" applyFont="1" applyFill="1" applyBorder="1" applyAlignment="1" applyProtection="1">
      <alignment horizontal="centerContinuous"/>
    </xf>
    <xf numFmtId="37" fontId="18" fillId="0" borderId="0" xfId="0" applyFont="1"/>
    <xf numFmtId="37" fontId="6" fillId="0" borderId="0" xfId="0" applyFont="1" applyBorder="1" applyAlignment="1" applyProtection="1">
      <alignment horizontal="centerContinuous"/>
    </xf>
    <xf numFmtId="37" fontId="0" fillId="0" borderId="0" xfId="0" applyNumberFormat="1"/>
    <xf numFmtId="37" fontId="0" fillId="0" borderId="5" xfId="0" applyNumberFormat="1" applyFill="1" applyBorder="1" applyProtection="1"/>
    <xf numFmtId="37" fontId="6" fillId="0" borderId="0" xfId="0" applyFont="1" applyAlignment="1" applyProtection="1">
      <alignment horizontal="center"/>
    </xf>
    <xf numFmtId="37" fontId="6" fillId="0" borderId="0" xfId="0" applyFont="1" applyProtection="1"/>
    <xf numFmtId="0" fontId="6" fillId="0" borderId="1" xfId="0" applyNumberFormat="1" applyFont="1" applyFill="1" applyBorder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5" fontId="5" fillId="0" borderId="0" xfId="0" applyNumberFormat="1" applyFont="1" applyFill="1" applyProtection="1"/>
    <xf numFmtId="5" fontId="5" fillId="0" borderId="0" xfId="0" applyNumberFormat="1" applyFont="1" applyProtection="1"/>
    <xf numFmtId="37" fontId="10" fillId="0" borderId="1" xfId="0" quotePrefix="1" applyNumberFormat="1" applyFont="1" applyFill="1" applyBorder="1" applyProtection="1"/>
    <xf numFmtId="37" fontId="10" fillId="0" borderId="0" xfId="0" applyFont="1" applyAlignment="1" applyProtection="1">
      <alignment horizontal="centerContinuous"/>
    </xf>
    <xf numFmtId="37" fontId="6" fillId="0" borderId="0" xfId="0" applyFont="1" applyAlignment="1" applyProtection="1">
      <alignment horizontal="center"/>
    </xf>
    <xf numFmtId="10" fontId="10" fillId="0" borderId="0" xfId="0" applyNumberFormat="1" applyFont="1" applyProtection="1"/>
    <xf numFmtId="37" fontId="6" fillId="0" borderId="0" xfId="0" applyFont="1" applyProtection="1"/>
    <xf numFmtId="37" fontId="0" fillId="0" borderId="5" xfId="0" applyFill="1" applyBorder="1" applyProtection="1"/>
    <xf numFmtId="37" fontId="0" fillId="0" borderId="5" xfId="0" applyBorder="1" applyProtection="1"/>
    <xf numFmtId="14" fontId="6" fillId="0" borderId="0" xfId="0" applyNumberFormat="1" applyFont="1" applyAlignment="1">
      <alignment horizontal="center"/>
    </xf>
    <xf numFmtId="37" fontId="10" fillId="0" borderId="0" xfId="0" applyFont="1" applyAlignment="1" applyProtection="1">
      <alignment horizontal="left" indent="1"/>
    </xf>
    <xf numFmtId="37" fontId="0" fillId="0" borderId="5" xfId="0" applyBorder="1"/>
    <xf numFmtId="10" fontId="0" fillId="0" borderId="6" xfId="0" applyNumberFormat="1" applyBorder="1" applyProtection="1"/>
    <xf numFmtId="10" fontId="0" fillId="0" borderId="0" xfId="1" applyNumberFormat="1" applyFont="1"/>
    <xf numFmtId="10" fontId="10" fillId="0" borderId="5" xfId="0" applyNumberFormat="1" applyFont="1" applyBorder="1" applyProtection="1"/>
    <xf numFmtId="37" fontId="0" fillId="0" borderId="0" xfId="0" applyNumberFormat="1" applyFill="1" applyBorder="1" applyProtection="1"/>
    <xf numFmtId="5" fontId="0" fillId="0" borderId="7" xfId="0" applyNumberFormat="1" applyFill="1" applyBorder="1" applyProtection="1"/>
    <xf numFmtId="10" fontId="0" fillId="0" borderId="7" xfId="1" applyNumberFormat="1" applyFont="1" applyBorder="1" applyProtection="1"/>
    <xf numFmtId="37" fontId="0" fillId="0" borderId="0" xfId="0" applyNumberFormat="1" applyBorder="1" applyProtection="1"/>
    <xf numFmtId="37" fontId="0" fillId="0" borderId="5" xfId="0" applyNumberFormat="1" applyBorder="1" applyProtection="1"/>
    <xf numFmtId="10" fontId="0" fillId="0" borderId="5" xfId="1" applyNumberFormat="1" applyFont="1" applyBorder="1"/>
    <xf numFmtId="37" fontId="0" fillId="0" borderId="0" xfId="0" applyFont="1" applyFill="1" applyProtection="1"/>
    <xf numFmtId="10" fontId="0" fillId="0" borderId="0" xfId="0" applyNumberFormat="1" applyFill="1"/>
    <xf numFmtId="37" fontId="11" fillId="0" borderId="0" xfId="0" quotePrefix="1" applyFont="1" applyAlignment="1" applyProtection="1">
      <alignment horizontal="left"/>
    </xf>
    <xf numFmtId="37" fontId="6" fillId="0" borderId="0" xfId="0" quotePrefix="1" applyFont="1" applyAlignment="1" applyProtection="1">
      <alignment horizontal="center"/>
    </xf>
    <xf numFmtId="37" fontId="6" fillId="0" borderId="0" xfId="0" applyFont="1" applyAlignment="1" applyProtection="1">
      <alignment horizontal="center"/>
    </xf>
    <xf numFmtId="37" fontId="6" fillId="0" borderId="0" xfId="0" applyFont="1" applyProtection="1"/>
    <xf numFmtId="37" fontId="11" fillId="0" borderId="0" xfId="0" applyFont="1" applyAlignment="1" applyProtection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U549"/>
  <sheetViews>
    <sheetView tabSelected="1" defaultGridColor="0" colorId="22" zoomScale="90" zoomScaleNormal="90" zoomScaleSheetLayoutView="75" workbookViewId="0">
      <selection activeCell="L1" sqref="L1"/>
    </sheetView>
  </sheetViews>
  <sheetFormatPr defaultColWidth="11.44140625" defaultRowHeight="15" x14ac:dyDescent="0.2"/>
  <cols>
    <col min="1" max="1" width="55.21875" style="43" customWidth="1"/>
    <col min="2" max="2" width="17" bestFit="1" customWidth="1"/>
    <col min="3" max="3" width="14" bestFit="1" customWidth="1"/>
    <col min="4" max="4" width="14.77734375" customWidth="1"/>
    <col min="5" max="5" width="15.109375" customWidth="1"/>
    <col min="6" max="6" width="14" bestFit="1" customWidth="1"/>
    <col min="7" max="10" width="14.77734375" customWidth="1"/>
    <col min="11" max="11" width="12.77734375" customWidth="1"/>
    <col min="12" max="12" width="17.6640625" customWidth="1"/>
    <col min="13" max="16" width="11.44140625" customWidth="1"/>
    <col min="17" max="44" width="12.77734375" customWidth="1"/>
    <col min="45" max="50" width="11.44140625" customWidth="1"/>
    <col min="51" max="52" width="2.77734375" customWidth="1"/>
    <col min="53" max="65" width="10.77734375" customWidth="1"/>
    <col min="66" max="66" width="11.44140625" customWidth="1"/>
    <col min="67" max="71" width="10.77734375" customWidth="1"/>
    <col min="72" max="72" width="9.77734375" customWidth="1"/>
    <col min="73" max="84" width="10.77734375" customWidth="1"/>
  </cols>
  <sheetData>
    <row r="1" spans="1:255" ht="15" customHeight="1" x14ac:dyDescent="0.4">
      <c r="A1" s="116"/>
      <c r="B1" s="126"/>
      <c r="C1" s="1"/>
      <c r="D1" s="1"/>
      <c r="E1" s="1"/>
      <c r="F1" s="1"/>
      <c r="G1" s="1"/>
      <c r="H1" s="1"/>
      <c r="I1" s="1"/>
      <c r="J1" s="1"/>
      <c r="K1" s="2"/>
      <c r="L1" s="62"/>
      <c r="M1" s="14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" customHeight="1" x14ac:dyDescent="0.25">
      <c r="A2" s="41"/>
      <c r="B2" s="149" t="s">
        <v>275</v>
      </c>
      <c r="C2" s="149"/>
      <c r="D2" s="149"/>
      <c r="E2" s="3"/>
      <c r="F2" s="3"/>
      <c r="G2" s="33"/>
      <c r="H2" s="3"/>
      <c r="I2" s="3"/>
      <c r="J2" s="3"/>
      <c r="K2" s="3"/>
      <c r="L2" s="62"/>
      <c r="M2" s="14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" customHeight="1" x14ac:dyDescent="0.25">
      <c r="A3" s="41"/>
      <c r="B3" s="148" t="s">
        <v>276</v>
      </c>
      <c r="C3" s="148"/>
      <c r="D3" s="3"/>
      <c r="E3" s="3"/>
      <c r="F3" s="3"/>
      <c r="G3" s="3"/>
      <c r="H3" s="3"/>
      <c r="I3" s="3"/>
      <c r="J3" s="3"/>
      <c r="K3" s="3"/>
      <c r="L3" s="145"/>
      <c r="M3" s="14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" customHeight="1" x14ac:dyDescent="0.25">
      <c r="A4" s="27"/>
      <c r="B4" s="147" t="str">
        <f>TEXT(C22, "mmmm   yyyy")</f>
        <v>June   2016</v>
      </c>
      <c r="C4" s="147"/>
      <c r="D4" s="3"/>
      <c r="E4" s="3"/>
      <c r="F4" s="3"/>
      <c r="G4" s="3"/>
      <c r="H4" s="3"/>
      <c r="I4" s="3"/>
      <c r="J4" s="34"/>
      <c r="L4" s="144"/>
      <c r="M4" s="14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 ht="15" customHeight="1" x14ac:dyDescent="0.2">
      <c r="A5" s="27"/>
      <c r="B5" s="10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5" customHeight="1" x14ac:dyDescent="0.25">
      <c r="A6" s="27"/>
      <c r="B6" s="150" t="s">
        <v>350</v>
      </c>
      <c r="C6" s="150"/>
      <c r="D6" s="150"/>
      <c r="E6" s="150"/>
      <c r="F6" s="150"/>
      <c r="G6" s="150"/>
      <c r="H6" s="150"/>
      <c r="I6" s="150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5" customHeight="1" x14ac:dyDescent="0.25">
      <c r="A7" s="27"/>
      <c r="B7" s="146" t="s">
        <v>351</v>
      </c>
      <c r="C7" s="146"/>
      <c r="D7" s="146"/>
      <c r="E7" s="146"/>
      <c r="F7" s="146"/>
      <c r="G7" s="146"/>
      <c r="H7" s="146"/>
      <c r="I7" s="146"/>
      <c r="J7" s="3"/>
      <c r="K7" s="3"/>
      <c r="L7" s="10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5" customHeight="1" x14ac:dyDescent="0.25">
      <c r="A8" s="27"/>
      <c r="B8" s="150" t="s">
        <v>352</v>
      </c>
      <c r="C8" s="150"/>
      <c r="D8" s="150"/>
      <c r="E8" s="150"/>
      <c r="F8" s="150"/>
      <c r="G8" s="150"/>
      <c r="H8" s="150"/>
      <c r="I8" s="150"/>
      <c r="J8" s="3"/>
      <c r="K8" s="26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5" customHeight="1" x14ac:dyDescent="0.25">
      <c r="A9" s="41"/>
      <c r="B9" s="146" t="s">
        <v>353</v>
      </c>
      <c r="C9" s="146"/>
      <c r="D9" s="146"/>
      <c r="E9" s="146"/>
      <c r="F9" s="146"/>
      <c r="G9" s="146"/>
      <c r="H9" s="146"/>
      <c r="I9" s="146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 ht="15" customHeight="1" x14ac:dyDescent="0.2">
      <c r="A10" s="27"/>
      <c r="B10" s="32"/>
      <c r="C10" s="3"/>
      <c r="D10" s="3"/>
      <c r="E10" s="3"/>
      <c r="F10" s="3"/>
      <c r="G10" s="26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5" customHeight="1" x14ac:dyDescent="0.25">
      <c r="A11" s="41"/>
      <c r="B11" s="146" t="s">
        <v>354</v>
      </c>
      <c r="C11" s="146"/>
      <c r="D11" s="146"/>
      <c r="E11" s="146"/>
      <c r="F11" s="146"/>
      <c r="G11" s="146"/>
      <c r="H11" s="146"/>
      <c r="I11" s="146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15" customHeight="1" x14ac:dyDescent="0.4">
      <c r="A12" s="42"/>
      <c r="B12" s="126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ht="15" customHeight="1" x14ac:dyDescent="0.2">
      <c r="A13" s="41"/>
      <c r="B13" s="3"/>
      <c r="C13" s="3"/>
      <c r="D13" s="3"/>
      <c r="E13" s="3"/>
      <c r="F13" s="3"/>
      <c r="G13" s="3"/>
      <c r="H13" s="3"/>
      <c r="I13" s="3"/>
      <c r="J13" s="3"/>
      <c r="K13" s="2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5" customHeight="1" x14ac:dyDescent="0.25">
      <c r="A14" s="90" t="s">
        <v>275</v>
      </c>
      <c r="B14" s="49"/>
      <c r="C14" s="50"/>
      <c r="D14" s="38"/>
      <c r="G14" s="51"/>
      <c r="I14" s="52"/>
      <c r="K1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5" customHeight="1" x14ac:dyDescent="0.25">
      <c r="A15" s="90" t="s">
        <v>2</v>
      </c>
      <c r="B15" s="49"/>
      <c r="C15" s="50"/>
      <c r="D15" s="38"/>
      <c r="G15" s="51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5" customHeight="1" x14ac:dyDescent="0.25">
      <c r="A16" s="90" t="s">
        <v>320</v>
      </c>
      <c r="B16" s="49"/>
      <c r="C16" s="50"/>
      <c r="D16" s="38"/>
      <c r="G16" s="51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5" customHeight="1" x14ac:dyDescent="0.25">
      <c r="A17"/>
      <c r="B17" s="49"/>
      <c r="C17" s="50"/>
      <c r="D17" s="38"/>
      <c r="G17" s="51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5" customHeight="1" x14ac:dyDescent="0.25">
      <c r="A18"/>
      <c r="B18" s="49"/>
      <c r="C18" s="50"/>
      <c r="D18" s="38"/>
      <c r="G18" s="51"/>
      <c r="H18" s="38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" customHeight="1" x14ac:dyDescent="0.25">
      <c r="A19"/>
      <c r="B19" s="92"/>
      <c r="C19" s="91" t="s">
        <v>5</v>
      </c>
      <c r="D19" s="93"/>
      <c r="E19" s="90"/>
      <c r="F19" s="90"/>
      <c r="G19" s="94"/>
      <c r="H19" s="95" t="s">
        <v>5</v>
      </c>
      <c r="I19" s="37"/>
      <c r="J19" s="37"/>
      <c r="K19" s="37"/>
      <c r="L19" s="3"/>
      <c r="M19" s="3"/>
      <c r="AR19" s="7"/>
    </row>
    <row r="20" spans="1:255" ht="15" customHeight="1" x14ac:dyDescent="0.25">
      <c r="A20"/>
      <c r="B20" s="96" t="s">
        <v>5</v>
      </c>
      <c r="C20" s="91" t="s">
        <v>4</v>
      </c>
      <c r="D20" s="97" t="s">
        <v>3</v>
      </c>
      <c r="E20" s="95" t="s">
        <v>3</v>
      </c>
      <c r="F20" s="95" t="s">
        <v>6</v>
      </c>
      <c r="G20" s="98" t="s">
        <v>6</v>
      </c>
      <c r="H20" s="95" t="s">
        <v>293</v>
      </c>
      <c r="I20" s="95" t="s">
        <v>293</v>
      </c>
      <c r="J20" s="95" t="s">
        <v>7</v>
      </c>
      <c r="K20" s="95" t="s">
        <v>7</v>
      </c>
      <c r="M20" s="3"/>
      <c r="AR20" s="7"/>
    </row>
    <row r="21" spans="1:255" ht="15" customHeight="1" x14ac:dyDescent="0.25">
      <c r="A21"/>
      <c r="B21" s="96" t="s">
        <v>335</v>
      </c>
      <c r="C21" s="91" t="s">
        <v>336</v>
      </c>
      <c r="D21" s="97" t="s">
        <v>336</v>
      </c>
      <c r="E21" s="97" t="s">
        <v>8</v>
      </c>
      <c r="F21" s="95" t="s">
        <v>9</v>
      </c>
      <c r="G21" s="98" t="s">
        <v>10</v>
      </c>
      <c r="H21" s="99">
        <v>2016</v>
      </c>
      <c r="I21" s="100">
        <v>2016</v>
      </c>
      <c r="J21" s="97" t="s">
        <v>11</v>
      </c>
      <c r="K21" s="97" t="s">
        <v>11</v>
      </c>
      <c r="M21" s="9"/>
      <c r="AR21" s="7"/>
    </row>
    <row r="22" spans="1:255" ht="15" customHeight="1" x14ac:dyDescent="0.25">
      <c r="A22" s="115" t="s">
        <v>12</v>
      </c>
      <c r="B22" s="101" t="s">
        <v>4</v>
      </c>
      <c r="C22" s="102">
        <v>42551</v>
      </c>
      <c r="D22" s="102">
        <v>42551</v>
      </c>
      <c r="E22" s="103" t="s">
        <v>4</v>
      </c>
      <c r="F22" s="102">
        <v>42551</v>
      </c>
      <c r="G22" s="102">
        <v>42551</v>
      </c>
      <c r="H22" s="103" t="s">
        <v>4</v>
      </c>
      <c r="I22" s="103" t="s">
        <v>3</v>
      </c>
      <c r="J22" s="103" t="s">
        <v>13</v>
      </c>
      <c r="K22" s="103" t="s">
        <v>10</v>
      </c>
      <c r="M22" s="9"/>
      <c r="AR22" s="7"/>
    </row>
    <row r="23" spans="1:255" ht="15" customHeight="1" x14ac:dyDescent="0.2">
      <c r="A23"/>
      <c r="B23" s="53" t="s">
        <v>14</v>
      </c>
      <c r="C23" s="54"/>
      <c r="D23" s="55"/>
      <c r="E23" s="55"/>
      <c r="F23" s="76"/>
      <c r="G23" s="56"/>
      <c r="H23" s="55"/>
      <c r="I23" s="55"/>
      <c r="J23" s="55"/>
      <c r="K23" s="55"/>
      <c r="M23" s="3"/>
    </row>
    <row r="24" spans="1:255" ht="15" customHeight="1" x14ac:dyDescent="0.2">
      <c r="A24" t="s">
        <v>15</v>
      </c>
      <c r="B24" s="38">
        <v>2135200000</v>
      </c>
      <c r="C24" s="38">
        <v>2135200000</v>
      </c>
      <c r="D24" s="38">
        <v>2062137175.4800003</v>
      </c>
      <c r="E24" s="57">
        <v>0.96578174198201583</v>
      </c>
      <c r="F24" s="38">
        <v>-73062824.519999743</v>
      </c>
      <c r="G24" s="57">
        <v>-3.4218258017984143E-2</v>
      </c>
      <c r="H24" s="38">
        <v>283650000</v>
      </c>
      <c r="I24" s="38">
        <v>285213813.77999997</v>
      </c>
      <c r="J24" s="38">
        <v>1563813.7799999714</v>
      </c>
      <c r="K24" s="57">
        <v>5.5131809624536275E-3</v>
      </c>
      <c r="M24" s="3"/>
      <c r="AR24" s="3"/>
      <c r="AS24" s="3"/>
      <c r="AT24" s="3"/>
      <c r="AU24" s="3"/>
      <c r="AV24" s="3"/>
      <c r="AW24" s="3"/>
      <c r="AX24" s="12"/>
      <c r="AY24" s="3"/>
      <c r="AZ24" s="3"/>
      <c r="BA24" s="13"/>
      <c r="BB24" s="13"/>
      <c r="BC24" s="13"/>
      <c r="BD24" s="13"/>
      <c r="BE24" s="13"/>
      <c r="BF24" s="13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 ht="15" customHeight="1" x14ac:dyDescent="0.2">
      <c r="A25"/>
      <c r="B25" s="38"/>
      <c r="D25" s="38"/>
      <c r="G25" s="57"/>
      <c r="I25" s="38"/>
      <c r="M25" s="3"/>
      <c r="AR25" s="3"/>
      <c r="AS25" s="3"/>
      <c r="AT25" s="3"/>
      <c r="AU25" s="3"/>
      <c r="AV25" s="3"/>
      <c r="AW25" s="3"/>
      <c r="AX25" s="12"/>
      <c r="AY25" s="3"/>
      <c r="AZ25" s="3"/>
      <c r="BA25" s="13"/>
      <c r="BB25" s="13"/>
      <c r="BC25" s="13"/>
      <c r="BD25" s="13"/>
      <c r="BE25" s="13"/>
      <c r="BF25" s="13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 ht="15" customHeight="1" x14ac:dyDescent="0.2">
      <c r="A26" t="s">
        <v>16</v>
      </c>
      <c r="B26" s="117">
        <v>1813900000</v>
      </c>
      <c r="C26" s="117">
        <v>1813900000</v>
      </c>
      <c r="D26" s="117">
        <v>1769430613.54</v>
      </c>
      <c r="E26" s="57">
        <v>0.97548410250840722</v>
      </c>
      <c r="F26">
        <v>-44469386.460000038</v>
      </c>
      <c r="G26" s="57">
        <v>-2.4515897491592723E-2</v>
      </c>
      <c r="H26">
        <v>207110000</v>
      </c>
      <c r="I26">
        <v>193365780.24000001</v>
      </c>
      <c r="J26">
        <v>-13744219.75999999</v>
      </c>
      <c r="K26" s="57">
        <v>-6.6361932113369659E-2</v>
      </c>
      <c r="M26" s="3"/>
      <c r="AR26" s="3"/>
      <c r="AS26" s="3"/>
      <c r="AT26" s="3"/>
      <c r="AU26" s="3"/>
      <c r="AV26" s="3"/>
      <c r="AW26" s="3"/>
      <c r="AX26" s="12"/>
      <c r="AY26" s="3"/>
      <c r="AZ26" s="3"/>
      <c r="BA26" s="13"/>
      <c r="BB26" s="13"/>
      <c r="BC26" s="13"/>
      <c r="BD26" s="13"/>
      <c r="BE26" s="13"/>
      <c r="BF26" s="13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 ht="15" customHeight="1" x14ac:dyDescent="0.2">
      <c r="A27"/>
      <c r="B27" s="117"/>
      <c r="C27" s="117"/>
      <c r="D27" s="117"/>
      <c r="G27" s="57"/>
      <c r="M27" s="3"/>
      <c r="AR27" s="3"/>
      <c r="AS27" s="3"/>
      <c r="AT27" s="3"/>
      <c r="AU27" s="3"/>
      <c r="AV27" s="3"/>
      <c r="AW27" s="3"/>
      <c r="AX27" s="12"/>
      <c r="AY27" s="3"/>
      <c r="AZ27" s="3"/>
      <c r="BA27" s="13"/>
      <c r="BB27" s="13"/>
      <c r="BC27" s="13"/>
      <c r="BD27" s="13"/>
      <c r="BE27" s="13"/>
      <c r="BF27" s="13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 ht="15" customHeight="1" x14ac:dyDescent="0.2">
      <c r="A28" t="s">
        <v>17</v>
      </c>
      <c r="B28" s="117">
        <v>692500000</v>
      </c>
      <c r="C28" s="117">
        <v>692500000</v>
      </c>
      <c r="D28" s="117">
        <v>596260201.63999999</v>
      </c>
      <c r="E28" s="57">
        <v>0.861025561935018</v>
      </c>
      <c r="F28">
        <v>-96239798.360000014</v>
      </c>
      <c r="G28" s="57">
        <v>-0.13897443806498197</v>
      </c>
      <c r="H28">
        <v>87570000</v>
      </c>
      <c r="I28">
        <v>78411701.899999991</v>
      </c>
      <c r="J28">
        <v>-9158298.1000000089</v>
      </c>
      <c r="K28" s="57">
        <v>-0.10458259792166277</v>
      </c>
      <c r="M28" s="3"/>
      <c r="AR28" s="3"/>
      <c r="AS28" s="3"/>
      <c r="AT28" s="3"/>
      <c r="AU28" s="3"/>
      <c r="AV28" s="3"/>
      <c r="AW28" s="3"/>
      <c r="AX28" s="12"/>
      <c r="AY28" s="3"/>
      <c r="AZ28" s="3"/>
      <c r="BA28" s="13"/>
      <c r="BB28" s="13"/>
      <c r="BC28" s="13"/>
      <c r="BD28" s="13"/>
      <c r="BE28" s="13"/>
      <c r="BF28" s="13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 ht="15" customHeight="1" x14ac:dyDescent="0.2">
      <c r="A29"/>
      <c r="B29" s="117"/>
      <c r="C29" s="117"/>
      <c r="D29" s="117"/>
      <c r="G29" s="57"/>
      <c r="M29" s="3"/>
      <c r="AR29" s="3"/>
      <c r="AS29" s="3"/>
      <c r="AT29" s="3"/>
      <c r="AU29" s="3"/>
      <c r="AV29" s="3"/>
      <c r="AW29" s="3"/>
      <c r="AX29" s="12"/>
      <c r="AY29" s="3"/>
      <c r="AZ29" s="3"/>
      <c r="BA29" s="13"/>
      <c r="BB29" s="13"/>
      <c r="BC29" s="13"/>
      <c r="BD29" s="13"/>
      <c r="BE29" s="13"/>
      <c r="BF29" s="13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 ht="15" customHeight="1" x14ac:dyDescent="0.2">
      <c r="A30" t="s">
        <v>18</v>
      </c>
      <c r="B30" s="117">
        <v>246000000</v>
      </c>
      <c r="C30" s="117">
        <v>246000000</v>
      </c>
      <c r="D30" s="117">
        <v>238254206.77999997</v>
      </c>
      <c r="E30" s="57">
        <v>0.96851303569105684</v>
      </c>
      <c r="F30">
        <v>-7745793.2200000286</v>
      </c>
      <c r="G30" s="57">
        <v>-3.1486964308943204E-2</v>
      </c>
      <c r="H30">
        <v>27790000</v>
      </c>
      <c r="I30">
        <v>31580271.82</v>
      </c>
      <c r="J30">
        <v>3790271.8200000003</v>
      </c>
      <c r="K30" s="57">
        <v>0.13638977401943145</v>
      </c>
      <c r="M30" s="3"/>
      <c r="AR30" s="3"/>
      <c r="AS30" s="3"/>
      <c r="AT30" s="3"/>
      <c r="AU30" s="3"/>
      <c r="AV30" s="3"/>
      <c r="AW30" s="3"/>
      <c r="AX30" s="12"/>
      <c r="AY30" s="3"/>
      <c r="AZ30" s="3"/>
      <c r="BA30" s="13"/>
      <c r="BB30" s="13"/>
      <c r="BC30" s="13"/>
      <c r="BD30" s="13"/>
      <c r="BE30" s="13"/>
      <c r="BF30" s="13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 ht="15" customHeight="1" x14ac:dyDescent="0.2">
      <c r="A31"/>
      <c r="B31" s="117"/>
      <c r="C31" s="117"/>
      <c r="D31" s="117"/>
      <c r="G31" s="57"/>
      <c r="M31" s="3"/>
      <c r="AR31" s="3"/>
      <c r="AS31" s="3"/>
      <c r="AT31" s="3"/>
      <c r="AU31" s="3"/>
      <c r="AV31" s="3"/>
      <c r="AW31" s="3"/>
      <c r="AX31" s="12"/>
      <c r="AY31" s="3"/>
      <c r="AZ31" s="3"/>
      <c r="BA31" s="13"/>
      <c r="BB31" s="13"/>
      <c r="BC31" s="13"/>
      <c r="BD31" s="13"/>
      <c r="BE31" s="13"/>
      <c r="BF31" s="13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 ht="15" customHeight="1" x14ac:dyDescent="0.2">
      <c r="A32" t="s">
        <v>19</v>
      </c>
      <c r="B32" s="117">
        <v>213200000</v>
      </c>
      <c r="C32" s="117">
        <v>213200000</v>
      </c>
      <c r="D32" s="117">
        <v>268593426.97000003</v>
      </c>
      <c r="E32" s="57">
        <v>1.2598190758442778</v>
      </c>
      <c r="F32">
        <v>55393426.970000029</v>
      </c>
      <c r="G32" s="57">
        <v>0.25981907584427782</v>
      </c>
      <c r="H32">
        <v>40360000</v>
      </c>
      <c r="I32">
        <v>55728707.420000002</v>
      </c>
      <c r="J32">
        <v>15368707.420000002</v>
      </c>
      <c r="K32" s="57">
        <v>0.38079057036669972</v>
      </c>
      <c r="M32" s="3"/>
      <c r="AR32" s="3"/>
      <c r="AS32" s="3"/>
      <c r="AT32" s="3"/>
      <c r="AU32" s="3"/>
      <c r="AV32" s="3"/>
      <c r="AW32" s="3"/>
      <c r="AX32" s="12"/>
      <c r="AY32" s="3"/>
      <c r="AZ32" s="3"/>
      <c r="BA32" s="13"/>
      <c r="BB32" s="13"/>
      <c r="BC32" s="13"/>
      <c r="BD32" s="13"/>
      <c r="BE32" s="13"/>
      <c r="BF32" s="13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 ht="15" customHeight="1" x14ac:dyDescent="0.2">
      <c r="A33"/>
      <c r="B33" s="117"/>
      <c r="C33" s="117"/>
      <c r="D33" s="117"/>
      <c r="G33" s="57"/>
      <c r="M33" s="3"/>
      <c r="AR33" s="3"/>
      <c r="AS33" s="3"/>
      <c r="AT33" s="3"/>
      <c r="AU33" s="3"/>
      <c r="AV33" s="3"/>
      <c r="AW33" s="3"/>
      <c r="AX33" s="12"/>
      <c r="AY33" s="3"/>
      <c r="AZ33" s="3"/>
      <c r="BA33" s="13"/>
      <c r="BB33" s="13"/>
      <c r="BC33" s="13"/>
      <c r="BD33" s="13"/>
      <c r="BE33" s="13"/>
      <c r="BF33" s="13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 ht="15" customHeight="1" x14ac:dyDescent="0.2">
      <c r="A34" t="s">
        <v>20</v>
      </c>
      <c r="B34" s="117">
        <v>144500000</v>
      </c>
      <c r="C34" s="117">
        <v>144500000</v>
      </c>
      <c r="D34" s="117">
        <v>145811513.26999998</v>
      </c>
      <c r="E34" s="57">
        <v>1.009076216401384</v>
      </c>
      <c r="F34">
        <v>1311513.2699999809</v>
      </c>
      <c r="G34" s="57">
        <v>9.0762164013839519E-3</v>
      </c>
      <c r="H34">
        <v>12280000</v>
      </c>
      <c r="I34">
        <v>12666280.859999999</v>
      </c>
      <c r="J34">
        <v>386280.8599999994</v>
      </c>
      <c r="K34" s="57">
        <v>3.1456096091205164E-2</v>
      </c>
      <c r="M34" s="3"/>
      <c r="AR34" s="3"/>
      <c r="AS34" s="3"/>
      <c r="AT34" s="3"/>
      <c r="AU34" s="3"/>
      <c r="AV34" s="3"/>
      <c r="AW34" s="3"/>
      <c r="AX34" s="12"/>
      <c r="AY34" s="3"/>
      <c r="AZ34" s="3"/>
      <c r="BA34" s="13"/>
      <c r="BB34" s="13"/>
      <c r="BC34" s="13"/>
      <c r="BD34" s="13"/>
      <c r="BE34" s="13"/>
      <c r="BF34" s="13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 ht="15" customHeight="1" x14ac:dyDescent="0.2">
      <c r="A35"/>
      <c r="B35" s="117"/>
      <c r="C35" s="117"/>
      <c r="D35" s="117"/>
      <c r="G35" s="57"/>
      <c r="M35" s="3"/>
      <c r="AR35" s="3"/>
      <c r="AS35" s="3"/>
      <c r="AT35" s="3"/>
      <c r="AU35" s="3"/>
      <c r="AV35" s="3"/>
      <c r="AW35" s="3"/>
      <c r="AX35" s="12"/>
      <c r="AY35" s="3"/>
      <c r="AZ35" s="3"/>
      <c r="BA35" s="13"/>
      <c r="BB35" s="13"/>
      <c r="BC35" s="13"/>
      <c r="BD35" s="13"/>
      <c r="BE35" s="13"/>
      <c r="BF35" s="13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 ht="15" customHeight="1" x14ac:dyDescent="0.2">
      <c r="A36" t="s">
        <v>21</v>
      </c>
      <c r="B36" s="117">
        <v>74300000</v>
      </c>
      <c r="C36" s="117">
        <v>74300000</v>
      </c>
      <c r="D36" s="117">
        <v>73369293.780000001</v>
      </c>
      <c r="E36" s="57">
        <v>0.98747367133243613</v>
      </c>
      <c r="F36">
        <v>-930706.21999999881</v>
      </c>
      <c r="G36" s="57">
        <v>-1.2526328667563914E-2</v>
      </c>
      <c r="H36">
        <v>5843000</v>
      </c>
      <c r="I36">
        <v>5750272.3099999996</v>
      </c>
      <c r="J36">
        <v>-92727.69000000041</v>
      </c>
      <c r="K36" s="57">
        <v>-1.5869876775629028E-2</v>
      </c>
      <c r="M36" s="3"/>
      <c r="AR36" s="3"/>
      <c r="AS36" s="3"/>
      <c r="AT36" s="3"/>
      <c r="AU36" s="3"/>
      <c r="AV36" s="3"/>
      <c r="AW36" s="3"/>
      <c r="AX36" s="12"/>
      <c r="AY36" s="3"/>
      <c r="AZ36" s="3"/>
      <c r="BA36" s="13"/>
      <c r="BB36" s="13"/>
      <c r="BC36" s="13"/>
      <c r="BD36" s="13"/>
      <c r="BE36" s="13"/>
      <c r="BF36" s="13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 ht="15" customHeight="1" x14ac:dyDescent="0.2">
      <c r="A37"/>
      <c r="B37" s="117"/>
      <c r="C37" s="117"/>
      <c r="D37" s="117"/>
      <c r="G37" s="57"/>
      <c r="M37" s="3"/>
      <c r="AR37" s="3"/>
      <c r="AS37" s="3"/>
      <c r="AT37" s="3"/>
      <c r="AU37" s="3"/>
      <c r="AV37" s="3"/>
      <c r="AW37" s="3"/>
      <c r="AX37" s="12"/>
      <c r="AY37" s="3"/>
      <c r="AZ37" s="3"/>
      <c r="BA37" s="13"/>
      <c r="BB37" s="13"/>
      <c r="BC37" s="13"/>
      <c r="BD37" s="13"/>
      <c r="BE37" s="13"/>
      <c r="BF37" s="13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 ht="15" customHeight="1" x14ac:dyDescent="0.2">
      <c r="A38" t="s">
        <v>22</v>
      </c>
      <c r="B38" s="117">
        <v>30500000</v>
      </c>
      <c r="C38" s="117">
        <v>30500000</v>
      </c>
      <c r="D38" s="117">
        <v>29761909.059999999</v>
      </c>
      <c r="E38" s="57">
        <v>0.97580029704918025</v>
      </c>
      <c r="F38">
        <v>-738090.94000000134</v>
      </c>
      <c r="G38" s="57">
        <v>-2.4199702950819715E-2</v>
      </c>
      <c r="H38">
        <v>2658000</v>
      </c>
      <c r="I38">
        <v>2729575.95</v>
      </c>
      <c r="J38">
        <v>71575.950000000186</v>
      </c>
      <c r="K38" s="57">
        <v>2.6928498871331898E-2</v>
      </c>
      <c r="M38" s="3"/>
      <c r="AR38" s="3"/>
      <c r="AS38" s="3"/>
      <c r="AT38" s="3"/>
      <c r="AU38" s="3"/>
      <c r="AV38" s="3"/>
      <c r="AW38" s="3"/>
      <c r="AX38" s="12"/>
      <c r="AY38" s="3"/>
      <c r="AZ38" s="3"/>
      <c r="BA38" s="13"/>
      <c r="BB38" s="13"/>
      <c r="BC38" s="13"/>
      <c r="BD38" s="13"/>
      <c r="BE38" s="13"/>
      <c r="BF38" s="13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 ht="15" customHeight="1" x14ac:dyDescent="0.2">
      <c r="A39"/>
      <c r="B39" s="117"/>
      <c r="C39" s="117"/>
      <c r="D39" s="117"/>
      <c r="G39" s="57"/>
      <c r="M39" s="3"/>
      <c r="AR39" s="3"/>
      <c r="AS39" s="3"/>
      <c r="AT39" s="3"/>
      <c r="AU39" s="3"/>
      <c r="AV39" s="3"/>
      <c r="AW39" s="3"/>
      <c r="AX39" s="12"/>
      <c r="AY39" s="3"/>
      <c r="AZ39" s="3"/>
      <c r="BA39" s="13"/>
      <c r="BB39" s="13"/>
      <c r="BC39" s="13"/>
      <c r="BD39" s="13"/>
      <c r="BE39" s="13"/>
      <c r="BF39" s="13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 ht="15" customHeight="1" x14ac:dyDescent="0.2">
      <c r="A40" t="s">
        <v>23</v>
      </c>
      <c r="B40" s="117">
        <v>64700000</v>
      </c>
      <c r="C40" s="117">
        <v>64700000</v>
      </c>
      <c r="D40" s="117">
        <v>22953538.129999999</v>
      </c>
      <c r="E40" s="57">
        <v>0.35476875007727976</v>
      </c>
      <c r="F40">
        <v>-41746461.870000005</v>
      </c>
      <c r="G40" s="57">
        <v>-0.6452312499227203</v>
      </c>
      <c r="H40">
        <v>5388000</v>
      </c>
      <c r="I40">
        <v>2012957.57</v>
      </c>
      <c r="J40">
        <v>-3375042.4299999997</v>
      </c>
      <c r="K40" s="57">
        <v>-0.62639985708982915</v>
      </c>
      <c r="M40" s="3"/>
      <c r="AR40" s="3"/>
      <c r="AS40" s="3"/>
      <c r="AT40" s="3"/>
      <c r="AU40" s="3"/>
      <c r="AV40" s="3"/>
      <c r="AW40" s="3"/>
      <c r="AX40" s="12"/>
      <c r="AY40" s="3"/>
      <c r="AZ40" s="3"/>
      <c r="BA40" s="13"/>
      <c r="BB40" s="13"/>
      <c r="BC40" s="13"/>
      <c r="BD40" s="13"/>
      <c r="BE40" s="13"/>
      <c r="BF40" s="13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 ht="15" customHeight="1" x14ac:dyDescent="0.2">
      <c r="A41"/>
      <c r="B41" s="117"/>
      <c r="C41" s="117"/>
      <c r="D41" s="117"/>
      <c r="G41" s="57"/>
      <c r="M41" s="3"/>
      <c r="AR41" s="3"/>
      <c r="AS41" s="3"/>
      <c r="AT41" s="3"/>
      <c r="AU41" s="3"/>
      <c r="AV41" s="3"/>
      <c r="AW41" s="3"/>
      <c r="AX41" s="12"/>
      <c r="AY41" s="3"/>
      <c r="AZ41" s="3"/>
      <c r="BA41" s="13"/>
      <c r="BB41" s="13"/>
      <c r="BC41" s="13"/>
      <c r="BD41" s="13"/>
      <c r="BE41" s="13"/>
      <c r="BF41" s="13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 ht="15" customHeight="1" x14ac:dyDescent="0.2">
      <c r="A42" t="s">
        <v>24</v>
      </c>
      <c r="B42" s="117">
        <v>7100000</v>
      </c>
      <c r="C42" s="117">
        <v>7100000</v>
      </c>
      <c r="D42" s="117">
        <v>3529419.77</v>
      </c>
      <c r="E42" s="57">
        <v>0.49710137605633803</v>
      </c>
      <c r="F42">
        <v>-3570580.23</v>
      </c>
      <c r="G42" s="57">
        <v>-0.50289862394366192</v>
      </c>
      <c r="H42">
        <v>588000</v>
      </c>
      <c r="I42">
        <v>214320.59</v>
      </c>
      <c r="J42">
        <v>-373679.41000000003</v>
      </c>
      <c r="K42" s="57">
        <v>-0.63550920068027217</v>
      </c>
      <c r="M42" s="3"/>
      <c r="AR42" s="3"/>
      <c r="AS42" s="3"/>
      <c r="AT42" s="3"/>
      <c r="AU42" s="3"/>
      <c r="AV42" s="3"/>
      <c r="AW42" s="3"/>
      <c r="AX42" s="12"/>
      <c r="AY42" s="3"/>
      <c r="AZ42" s="3"/>
      <c r="BA42" s="13"/>
      <c r="BB42" s="13"/>
      <c r="BC42" s="13"/>
      <c r="BD42" s="13"/>
      <c r="BE42" s="13"/>
      <c r="BF42" s="13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 ht="15" customHeight="1" x14ac:dyDescent="0.2">
      <c r="A43"/>
      <c r="B43" s="117"/>
      <c r="C43" s="117"/>
      <c r="D43" s="117"/>
      <c r="G43" s="57"/>
      <c r="M43" s="3"/>
      <c r="AR43" s="3"/>
      <c r="AS43" s="3"/>
      <c r="AT43" s="3"/>
      <c r="AU43" s="3"/>
      <c r="AV43" s="3"/>
      <c r="AW43" s="3"/>
      <c r="AX43" s="12"/>
      <c r="AY43" s="3"/>
      <c r="AZ43" s="3"/>
      <c r="BA43" s="13"/>
      <c r="BB43" s="13"/>
      <c r="BC43" s="13"/>
      <c r="BD43" s="13"/>
      <c r="BE43" s="13"/>
      <c r="BF43" s="13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 ht="15" customHeight="1" x14ac:dyDescent="0.2">
      <c r="A44" t="s">
        <v>25</v>
      </c>
      <c r="B44" s="117">
        <v>0</v>
      </c>
      <c r="C44" s="117">
        <v>0</v>
      </c>
      <c r="D44" s="117">
        <v>511693.92</v>
      </c>
      <c r="E44" s="57">
        <v>0</v>
      </c>
      <c r="F44">
        <v>511693.92</v>
      </c>
      <c r="G44" s="57">
        <v>0</v>
      </c>
      <c r="H44">
        <v>0</v>
      </c>
      <c r="I44">
        <v>3699.92</v>
      </c>
      <c r="J44">
        <v>3699.92</v>
      </c>
      <c r="K44" s="57">
        <v>0</v>
      </c>
      <c r="M44" s="3"/>
      <c r="AR44" s="3"/>
      <c r="AS44" s="3"/>
      <c r="AT44" s="3"/>
      <c r="AU44" s="3"/>
      <c r="AV44" s="3"/>
      <c r="AW44" s="3"/>
      <c r="AX44" s="12"/>
      <c r="AY44" s="3"/>
      <c r="AZ44" s="3"/>
      <c r="BA44" s="13"/>
      <c r="BB44" s="13"/>
      <c r="BC44" s="13"/>
      <c r="BD44" s="13"/>
      <c r="BE44" s="13"/>
      <c r="BF44" s="13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 ht="15" customHeight="1" x14ac:dyDescent="0.2">
      <c r="A45"/>
      <c r="B45" s="117"/>
      <c r="C45" s="117"/>
      <c r="D45" s="117"/>
      <c r="G45" s="57"/>
      <c r="M45" s="3"/>
      <c r="AR45" s="3"/>
      <c r="AS45" s="3"/>
      <c r="AT45" s="3"/>
      <c r="AU45" s="3"/>
      <c r="AV45" s="3"/>
      <c r="AW45" s="3"/>
      <c r="AX45" s="12"/>
      <c r="AY45" s="3"/>
      <c r="AZ45" s="3"/>
      <c r="BA45" s="13"/>
      <c r="BB45" s="13"/>
      <c r="BC45" s="13"/>
      <c r="BD45" s="13"/>
      <c r="BE45" s="13"/>
      <c r="BF45" s="13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 ht="15" customHeight="1" x14ac:dyDescent="0.2">
      <c r="A46" t="s">
        <v>26</v>
      </c>
      <c r="B46" s="117">
        <v>10300000</v>
      </c>
      <c r="C46" s="117">
        <v>10300000</v>
      </c>
      <c r="D46" s="117">
        <v>9388719.9900000021</v>
      </c>
      <c r="E46" s="57">
        <v>0.91152621262135947</v>
      </c>
      <c r="F46">
        <v>-911280.00999999791</v>
      </c>
      <c r="G46" s="57">
        <v>-8.8473787378640575E-2</v>
      </c>
      <c r="H46">
        <v>808000</v>
      </c>
      <c r="I46">
        <v>1453863.46</v>
      </c>
      <c r="J46">
        <v>645863.46</v>
      </c>
      <c r="K46" s="57">
        <v>0.79933596534653462</v>
      </c>
      <c r="M46" s="3"/>
      <c r="AR46" s="3"/>
      <c r="AS46" s="3"/>
      <c r="AT46" s="3"/>
      <c r="AU46" s="3"/>
      <c r="AV46" s="3"/>
      <c r="AW46" s="3"/>
      <c r="AX46" s="12"/>
      <c r="AY46" s="3"/>
      <c r="AZ46" s="3"/>
      <c r="BA46" s="13"/>
      <c r="BB46" s="13"/>
      <c r="BC46" s="13"/>
      <c r="BD46" s="13"/>
      <c r="BE46" s="13"/>
      <c r="BF46" s="13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 ht="15" customHeight="1" x14ac:dyDescent="0.2">
      <c r="A47"/>
      <c r="B47" s="117"/>
      <c r="C47" s="117"/>
      <c r="D47" s="117"/>
      <c r="G47" s="57"/>
      <c r="M47" s="3"/>
      <c r="AR47" s="3"/>
      <c r="AS47" s="3"/>
      <c r="AT47" s="3"/>
      <c r="AU47" s="3"/>
      <c r="AV47" s="3"/>
      <c r="AW47" s="3"/>
      <c r="AX47" s="12"/>
      <c r="AY47" s="3"/>
      <c r="AZ47" s="3"/>
      <c r="BA47" s="13"/>
      <c r="BB47" s="13"/>
      <c r="BC47" s="13"/>
      <c r="BD47" s="13"/>
      <c r="BE47" s="13"/>
      <c r="BF47" s="13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 ht="15" customHeight="1" x14ac:dyDescent="0.2">
      <c r="A48" t="s">
        <v>27</v>
      </c>
      <c r="B48" s="117">
        <v>0</v>
      </c>
      <c r="C48" s="117">
        <v>0</v>
      </c>
      <c r="D48" s="117">
        <v>0</v>
      </c>
      <c r="E48" s="57">
        <v>0</v>
      </c>
      <c r="F48">
        <v>0</v>
      </c>
      <c r="G48" s="57">
        <v>0</v>
      </c>
      <c r="H48">
        <v>0</v>
      </c>
      <c r="I48">
        <v>0</v>
      </c>
      <c r="J48">
        <v>0</v>
      </c>
      <c r="K48" s="57">
        <v>0</v>
      </c>
      <c r="M48" s="3"/>
      <c r="AR48" s="3"/>
      <c r="AS48" s="3"/>
      <c r="AT48" s="3"/>
      <c r="AU48" s="3"/>
      <c r="AV48" s="3"/>
      <c r="AW48" s="3"/>
      <c r="AX48" s="12"/>
      <c r="AY48" s="3"/>
      <c r="AZ48" s="3"/>
      <c r="BA48" s="13"/>
      <c r="BB48" s="13"/>
      <c r="BC48" s="13"/>
      <c r="BD48" s="13"/>
      <c r="BE48" s="13"/>
      <c r="BF48" s="13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 ht="15" customHeight="1" x14ac:dyDescent="0.2">
      <c r="A49"/>
      <c r="B49" s="117"/>
      <c r="C49" s="117"/>
      <c r="D49" s="117"/>
      <c r="G49" s="57"/>
      <c r="M49" s="3"/>
      <c r="AR49" s="3"/>
      <c r="AS49" s="3"/>
      <c r="AT49" s="3"/>
      <c r="AU49" s="3"/>
      <c r="AV49" s="3"/>
      <c r="AW49" s="3"/>
      <c r="AX49" s="12"/>
      <c r="AY49" s="3"/>
      <c r="AZ49" s="3"/>
      <c r="BA49" s="13"/>
      <c r="BB49" s="13"/>
      <c r="BC49" s="13"/>
      <c r="BD49" s="13"/>
      <c r="BE49" s="13"/>
      <c r="BF49" s="13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 ht="15" customHeight="1" x14ac:dyDescent="0.2">
      <c r="A50" t="s">
        <v>28</v>
      </c>
      <c r="B50" s="117">
        <v>9100000</v>
      </c>
      <c r="C50" s="117">
        <v>9100000</v>
      </c>
      <c r="D50" s="117">
        <v>11047119.126999998</v>
      </c>
      <c r="E50" s="57">
        <v>1.2139691348351647</v>
      </c>
      <c r="F50">
        <v>1947119.1269999985</v>
      </c>
      <c r="G50" s="57">
        <v>0.21396913483516466</v>
      </c>
      <c r="H50">
        <v>168000</v>
      </c>
      <c r="I50">
        <v>27807.190000000002</v>
      </c>
      <c r="J50">
        <v>-140192.81</v>
      </c>
      <c r="K50" s="57">
        <v>-0.83448101190476187</v>
      </c>
      <c r="M50" s="3"/>
      <c r="AR50" s="3"/>
      <c r="AS50" s="3"/>
      <c r="AT50" s="3"/>
      <c r="AU50" s="3"/>
      <c r="AV50" s="3"/>
      <c r="AW50" s="3"/>
      <c r="AX50" s="12"/>
      <c r="AY50" s="3"/>
      <c r="AZ50" s="3"/>
      <c r="BA50" s="13"/>
      <c r="BB50" s="13"/>
      <c r="BC50" s="13"/>
      <c r="BD50" s="13"/>
      <c r="BE50" s="13"/>
      <c r="BF50" s="13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 ht="15" customHeight="1" x14ac:dyDescent="0.2">
      <c r="A51"/>
      <c r="B51" s="117"/>
      <c r="C51" s="117"/>
      <c r="D51" s="117"/>
      <c r="G51" s="57"/>
      <c r="M51" s="3"/>
      <c r="AR51" s="3"/>
      <c r="AS51" s="3"/>
      <c r="AT51" s="3"/>
      <c r="AU51" s="3"/>
      <c r="AV51" s="3"/>
      <c r="AW51" s="3"/>
      <c r="AX51" s="12"/>
      <c r="AY51" s="3"/>
      <c r="AZ51" s="3"/>
      <c r="BA51" s="13"/>
      <c r="BB51" s="13"/>
      <c r="BC51" s="13"/>
      <c r="BD51" s="13"/>
      <c r="BE51" s="13"/>
      <c r="BF51" s="13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 ht="15" customHeight="1" x14ac:dyDescent="0.2">
      <c r="A52" t="s">
        <v>29</v>
      </c>
      <c r="B52" s="117">
        <v>0</v>
      </c>
      <c r="C52" s="117">
        <v>0</v>
      </c>
      <c r="D52" s="117">
        <v>0</v>
      </c>
      <c r="E52" s="57">
        <v>0</v>
      </c>
      <c r="F52">
        <v>0</v>
      </c>
      <c r="G52" s="57">
        <v>0</v>
      </c>
      <c r="H52">
        <v>0</v>
      </c>
      <c r="I52">
        <v>0</v>
      </c>
      <c r="J52">
        <v>0</v>
      </c>
      <c r="K52" s="57">
        <v>0</v>
      </c>
      <c r="M52" s="3"/>
      <c r="AR52" s="3"/>
      <c r="AS52" s="3"/>
      <c r="AT52" s="3"/>
      <c r="AU52" s="3"/>
      <c r="AV52" s="3"/>
      <c r="AW52" s="3"/>
      <c r="AX52" s="12"/>
      <c r="AY52" s="3"/>
      <c r="AZ52" s="3"/>
      <c r="BA52" s="13"/>
      <c r="BB52" s="13"/>
      <c r="BC52" s="13"/>
      <c r="BD52" s="13"/>
      <c r="BE52" s="13"/>
      <c r="BF52" s="13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 ht="15" customHeight="1" x14ac:dyDescent="0.2">
      <c r="A53"/>
      <c r="B53" s="117"/>
      <c r="C53" s="117"/>
      <c r="D53" s="117"/>
      <c r="E53" s="57"/>
      <c r="G53" s="57"/>
      <c r="M53" s="3"/>
      <c r="AR53" s="3"/>
      <c r="AS53" s="3"/>
      <c r="AT53" s="3"/>
      <c r="AU53" s="3"/>
      <c r="AV53" s="3"/>
      <c r="AW53" s="3"/>
      <c r="AX53" s="12"/>
      <c r="AY53" s="3"/>
      <c r="AZ53" s="3"/>
      <c r="BA53" s="13"/>
      <c r="BB53" s="13"/>
      <c r="BC53" s="13"/>
      <c r="BD53" s="13"/>
      <c r="BE53" s="13"/>
      <c r="BF53" s="13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 ht="15" customHeight="1" x14ac:dyDescent="0.2">
      <c r="A54" t="s">
        <v>200</v>
      </c>
      <c r="B54" s="117">
        <v>3800000</v>
      </c>
      <c r="C54" s="117">
        <v>3800000</v>
      </c>
      <c r="D54" s="117">
        <v>3737508.0499999993</v>
      </c>
      <c r="E54" s="57">
        <v>0.98355474999999981</v>
      </c>
      <c r="F54">
        <v>-62491.950000000652</v>
      </c>
      <c r="G54" s="57">
        <v>-1.6445250000000172E-2</v>
      </c>
      <c r="H54">
        <v>260000</v>
      </c>
      <c r="I54">
        <v>307622.71000000002</v>
      </c>
      <c r="J54">
        <v>47622.710000000021</v>
      </c>
      <c r="K54" s="57">
        <v>0.18316426923076931</v>
      </c>
      <c r="M54" s="3"/>
      <c r="AR54" s="3"/>
      <c r="AS54" s="3"/>
      <c r="AT54" s="3"/>
      <c r="AU54" s="3"/>
      <c r="AV54" s="3"/>
      <c r="AW54" s="3"/>
      <c r="AX54" s="12"/>
      <c r="AY54" s="3"/>
      <c r="AZ54" s="3"/>
      <c r="BA54" s="13"/>
      <c r="BB54" s="13"/>
      <c r="BC54" s="13"/>
      <c r="BD54" s="13"/>
      <c r="BE54" s="13"/>
      <c r="BF54" s="13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 ht="15" customHeight="1" x14ac:dyDescent="0.2">
      <c r="A55"/>
      <c r="B55" s="117"/>
      <c r="C55" s="117"/>
      <c r="D55" s="117"/>
      <c r="G55" s="57"/>
      <c r="M55" s="3"/>
      <c r="AR55" s="3"/>
      <c r="AS55" s="3"/>
      <c r="AT55" s="3"/>
      <c r="AU55" s="3"/>
      <c r="AV55" s="3"/>
      <c r="AW55" s="3"/>
      <c r="AX55" s="12"/>
      <c r="AY55" s="3"/>
      <c r="AZ55" s="3"/>
      <c r="BA55" s="13"/>
      <c r="BB55" s="13"/>
      <c r="BC55" s="13"/>
      <c r="BD55" s="13"/>
      <c r="BE55" s="13"/>
      <c r="BF55" s="13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 ht="15" customHeight="1" x14ac:dyDescent="0.2">
      <c r="A56" t="s">
        <v>30</v>
      </c>
      <c r="B56" s="117">
        <v>1200000</v>
      </c>
      <c r="C56" s="117">
        <v>1200000</v>
      </c>
      <c r="D56" s="117">
        <v>1200000</v>
      </c>
      <c r="E56" s="57">
        <v>1</v>
      </c>
      <c r="F56">
        <v>0</v>
      </c>
      <c r="G56" s="57">
        <v>0</v>
      </c>
      <c r="H56">
        <v>0</v>
      </c>
      <c r="I56">
        <v>0</v>
      </c>
      <c r="J56">
        <v>0</v>
      </c>
      <c r="K56" s="57">
        <v>0</v>
      </c>
      <c r="M56" s="3"/>
      <c r="AR56" s="3"/>
      <c r="AS56" s="3"/>
      <c r="AT56" s="3"/>
      <c r="AU56" s="3"/>
      <c r="AV56" s="3"/>
      <c r="AW56" s="3"/>
      <c r="AX56" s="12"/>
      <c r="AY56" s="3"/>
      <c r="AZ56" s="3"/>
      <c r="BA56" s="13"/>
      <c r="BB56" s="13"/>
      <c r="BC56" s="13"/>
      <c r="BD56" s="13"/>
      <c r="BE56" s="13"/>
      <c r="BF56" s="13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 ht="15" customHeight="1" x14ac:dyDescent="0.2">
      <c r="A57"/>
      <c r="B57" s="117"/>
      <c r="C57" s="117"/>
      <c r="D57" s="117"/>
      <c r="G57" s="57"/>
      <c r="M57" s="3"/>
      <c r="AR57" s="3"/>
      <c r="AS57" s="3"/>
      <c r="AT57" s="3"/>
      <c r="AU57" s="3"/>
      <c r="AV57" s="3"/>
      <c r="AW57" s="3"/>
      <c r="AX57" s="12"/>
      <c r="AY57" s="3"/>
      <c r="AZ57" s="3"/>
      <c r="BA57" s="13"/>
      <c r="BB57" s="13"/>
      <c r="BC57" s="13"/>
      <c r="BD57" s="13"/>
      <c r="BE57" s="13"/>
      <c r="BF57" s="13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 ht="15" customHeight="1" x14ac:dyDescent="0.2">
      <c r="A58" t="s">
        <v>31</v>
      </c>
      <c r="B58" s="138">
        <v>130500000</v>
      </c>
      <c r="C58" s="138">
        <v>130500000</v>
      </c>
      <c r="D58" s="138">
        <v>133846927.59999999</v>
      </c>
      <c r="E58" s="30">
        <v>1.0256469547892719</v>
      </c>
      <c r="F58" s="63">
        <v>3346927.599999994</v>
      </c>
      <c r="G58" s="30">
        <v>2.5646954789271984E-2</v>
      </c>
      <c r="H58" s="63">
        <v>10020000</v>
      </c>
      <c r="I58" s="63">
        <v>11373032.5</v>
      </c>
      <c r="J58" s="63">
        <v>1353032.5</v>
      </c>
      <c r="K58" s="30">
        <v>0.13503318363273453</v>
      </c>
      <c r="M58" s="3"/>
      <c r="AR58" s="3"/>
      <c r="AS58" s="3"/>
      <c r="AT58" s="3"/>
      <c r="AU58" s="3"/>
      <c r="AV58" s="3"/>
      <c r="AW58" s="3"/>
      <c r="AX58" s="12"/>
      <c r="AY58" s="3"/>
      <c r="AZ58" s="3"/>
      <c r="BA58" s="16"/>
      <c r="BB58" s="16"/>
      <c r="BC58" s="16"/>
      <c r="BD58" s="16"/>
      <c r="BE58" s="16"/>
      <c r="BF58" s="16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 ht="15" customHeight="1" x14ac:dyDescent="0.2">
      <c r="A59" t="s">
        <v>0</v>
      </c>
      <c r="B59" s="49"/>
      <c r="C59" s="50"/>
      <c r="D59" s="38"/>
      <c r="G59" s="57"/>
      <c r="H59" s="38"/>
      <c r="M59" s="3"/>
      <c r="AR59" s="3"/>
      <c r="AS59" s="3"/>
      <c r="AT59" s="3"/>
      <c r="AU59" s="3"/>
      <c r="AV59" s="3"/>
      <c r="AW59" s="3"/>
      <c r="AX59" s="12"/>
      <c r="AY59" s="3"/>
      <c r="AZ59" s="3"/>
      <c r="BA59" s="13"/>
      <c r="BB59" s="13"/>
      <c r="BC59" s="13"/>
      <c r="BD59" s="14"/>
      <c r="BE59" s="13"/>
      <c r="BF59" s="13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5" customHeight="1" thickBot="1" x14ac:dyDescent="0.25">
      <c r="A60" t="s">
        <v>32</v>
      </c>
      <c r="B60" s="139">
        <v>5576800000</v>
      </c>
      <c r="C60" s="139">
        <v>5576800000</v>
      </c>
      <c r="D60" s="139">
        <v>5369833267.1070013</v>
      </c>
      <c r="E60" s="140">
        <v>0.96288790473156671</v>
      </c>
      <c r="F60" s="139">
        <v>-206966732.8929998</v>
      </c>
      <c r="G60" s="140">
        <v>-3.7112095268433475E-2</v>
      </c>
      <c r="H60" s="139">
        <v>684493000</v>
      </c>
      <c r="I60" s="139">
        <v>680839708.22000015</v>
      </c>
      <c r="J60" s="139">
        <v>-3653291.7800000263</v>
      </c>
      <c r="K60" s="140">
        <v>-5.3372229957063498E-3</v>
      </c>
      <c r="M60" s="3"/>
      <c r="AR60" s="3"/>
      <c r="AS60" s="3"/>
      <c r="AT60" s="3"/>
      <c r="AU60" s="3"/>
      <c r="AV60" s="3"/>
      <c r="AW60" s="3"/>
      <c r="AX60" s="12"/>
      <c r="AY60" s="3"/>
      <c r="AZ60" s="3"/>
      <c r="BA60" s="17"/>
      <c r="BB60" s="17"/>
      <c r="BC60" s="17"/>
      <c r="BD60" s="17"/>
      <c r="BE60" s="17"/>
      <c r="BF60" s="17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5" customHeight="1" thickTop="1" x14ac:dyDescent="0.2">
      <c r="A61"/>
      <c r="B61" s="38"/>
      <c r="D61" s="38"/>
      <c r="E61" s="57"/>
      <c r="G61" s="57"/>
      <c r="H61" s="38"/>
      <c r="J61" s="38"/>
      <c r="K61" s="57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5" customHeight="1" x14ac:dyDescent="0.2">
      <c r="A62" t="s">
        <v>33</v>
      </c>
      <c r="B62" s="77"/>
      <c r="C62" s="78"/>
      <c r="D62" s="79" t="s">
        <v>0</v>
      </c>
      <c r="E62" s="43" t="s">
        <v>0</v>
      </c>
      <c r="F62" s="43" t="s">
        <v>0</v>
      </c>
      <c r="G62" s="80" t="s">
        <v>0</v>
      </c>
      <c r="H62" s="43" t="s">
        <v>0</v>
      </c>
      <c r="I62" s="43"/>
      <c r="J62" s="43" t="s">
        <v>0</v>
      </c>
      <c r="K62" s="43" t="s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5" customHeight="1" x14ac:dyDescent="0.2">
      <c r="A63"/>
      <c r="B63" s="49"/>
      <c r="C63" s="50"/>
      <c r="D63" s="38"/>
      <c r="G63" s="51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5" customHeight="1" x14ac:dyDescent="0.2">
      <c r="A64"/>
      <c r="B64" s="77"/>
      <c r="C64" s="78"/>
      <c r="D64" s="79"/>
      <c r="E64" s="43"/>
      <c r="F64" s="43"/>
      <c r="G64" s="80"/>
      <c r="H64" s="43"/>
      <c r="I64" s="43"/>
      <c r="J64" s="43"/>
      <c r="K64" s="43"/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5" customHeight="1" x14ac:dyDescent="0.25">
      <c r="A65" s="90" t="s">
        <v>275</v>
      </c>
      <c r="B65" s="49"/>
      <c r="C65" s="50"/>
      <c r="D65" s="38"/>
      <c r="G65" s="51"/>
      <c r="H65" s="52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5" customHeight="1" x14ac:dyDescent="0.25">
      <c r="A66" s="90" t="s">
        <v>34</v>
      </c>
      <c r="B66" s="49"/>
      <c r="C66" s="50"/>
      <c r="D66" s="38"/>
      <c r="G66" s="51"/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5" customHeight="1" x14ac:dyDescent="0.25">
      <c r="A67" s="90" t="s">
        <v>334</v>
      </c>
      <c r="B67" s="49"/>
      <c r="C67" s="50"/>
      <c r="D67" s="38"/>
      <c r="G67" s="51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" customHeight="1" x14ac:dyDescent="0.2">
      <c r="A68"/>
      <c r="B68" s="49"/>
      <c r="C68" s="50"/>
      <c r="D68" s="38"/>
      <c r="G68" s="51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 ht="15" customHeight="1" x14ac:dyDescent="0.2">
      <c r="A69" s="75"/>
      <c r="B69" s="49"/>
      <c r="C69" s="50"/>
      <c r="D69" s="38"/>
      <c r="G69" s="51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 ht="15" customHeight="1" x14ac:dyDescent="0.25">
      <c r="A70" s="75"/>
      <c r="B70" s="96" t="s">
        <v>293</v>
      </c>
      <c r="C70" s="91" t="s">
        <v>293</v>
      </c>
      <c r="D70" s="97" t="s">
        <v>35</v>
      </c>
      <c r="E70" s="95" t="s">
        <v>35</v>
      </c>
      <c r="F70" s="132" t="s">
        <v>337</v>
      </c>
      <c r="G70" s="132" t="s">
        <v>326</v>
      </c>
      <c r="H70" s="95" t="s">
        <v>6</v>
      </c>
      <c r="I70" s="95" t="s">
        <v>6</v>
      </c>
      <c r="J70" t="s">
        <v>36</v>
      </c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 ht="15" customHeight="1" x14ac:dyDescent="0.25">
      <c r="A71" s="75"/>
      <c r="B71" s="99">
        <v>2016</v>
      </c>
      <c r="C71" s="100">
        <v>2015</v>
      </c>
      <c r="D71" s="97" t="s">
        <v>11</v>
      </c>
      <c r="E71" s="95" t="s">
        <v>11</v>
      </c>
      <c r="F71" s="95" t="s">
        <v>37</v>
      </c>
      <c r="G71" s="98" t="s">
        <v>37</v>
      </c>
      <c r="H71" s="95" t="s">
        <v>38</v>
      </c>
      <c r="I71" s="95" t="s">
        <v>38</v>
      </c>
      <c r="J71" t="s">
        <v>14</v>
      </c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 ht="15" customHeight="1" x14ac:dyDescent="0.25">
      <c r="A72" s="115" t="s">
        <v>12</v>
      </c>
      <c r="B72" s="101" t="s">
        <v>3</v>
      </c>
      <c r="C72" s="104" t="s">
        <v>3</v>
      </c>
      <c r="D72" s="105" t="s">
        <v>13</v>
      </c>
      <c r="E72" s="103" t="s">
        <v>10</v>
      </c>
      <c r="F72" s="102">
        <v>42551</v>
      </c>
      <c r="G72" s="102">
        <v>42185</v>
      </c>
      <c r="H72" s="103" t="s">
        <v>13</v>
      </c>
      <c r="I72" s="103" t="s">
        <v>10</v>
      </c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 ht="15" customHeight="1" x14ac:dyDescent="0.2">
      <c r="A73"/>
      <c r="B73" s="49"/>
      <c r="C73" s="50"/>
      <c r="D73" s="38"/>
      <c r="E73" s="38"/>
      <c r="G73" s="51"/>
      <c r="H73" s="38"/>
      <c r="I73" s="38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 ht="15" customHeight="1" x14ac:dyDescent="0.2">
      <c r="A74" t="s">
        <v>15</v>
      </c>
      <c r="B74" s="38">
        <v>285213813.77999997</v>
      </c>
      <c r="C74" s="38">
        <v>269353442.38</v>
      </c>
      <c r="D74" s="38">
        <v>15860371.399999976</v>
      </c>
      <c r="E74" s="57">
        <v>5.8883121224878911E-2</v>
      </c>
      <c r="F74" s="38">
        <v>2062137175.4800003</v>
      </c>
      <c r="G74" s="38">
        <v>2034318582.7199998</v>
      </c>
      <c r="H74" s="38">
        <v>27818592.760000467</v>
      </c>
      <c r="I74" s="57">
        <v>1.3674649091985104E-2</v>
      </c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 ht="15" customHeight="1" x14ac:dyDescent="0.2">
      <c r="A75"/>
      <c r="B75" s="82"/>
      <c r="C75" s="82"/>
      <c r="D75" s="81"/>
      <c r="E75" s="57"/>
      <c r="F75" s="82"/>
      <c r="G75" s="83"/>
      <c r="H75" s="82"/>
      <c r="I75" s="57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 ht="15" customHeight="1" x14ac:dyDescent="0.2">
      <c r="A76" t="s">
        <v>16</v>
      </c>
      <c r="B76">
        <v>193365780.24000001</v>
      </c>
      <c r="C76">
        <v>216880077.07999998</v>
      </c>
      <c r="D76">
        <v>-23514296.839999974</v>
      </c>
      <c r="E76" s="57">
        <v>-0.10842073258451636</v>
      </c>
      <c r="F76" s="117">
        <v>1769430613.54</v>
      </c>
      <c r="G76" s="117">
        <v>1743427422.4699998</v>
      </c>
      <c r="H76" s="117">
        <v>26003191.070000172</v>
      </c>
      <c r="I76" s="57">
        <v>1.491498340272758E-2</v>
      </c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 ht="15" customHeight="1" x14ac:dyDescent="0.2">
      <c r="A77"/>
      <c r="F77" s="117"/>
      <c r="G77" s="117"/>
      <c r="H77" s="117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 ht="15" customHeight="1" x14ac:dyDescent="0.2">
      <c r="A78" t="s">
        <v>17</v>
      </c>
      <c r="B78">
        <v>78411701.899999991</v>
      </c>
      <c r="C78">
        <v>103907425.42</v>
      </c>
      <c r="D78">
        <v>-25495723.520000011</v>
      </c>
      <c r="E78" s="57">
        <v>-0.24536960103616057</v>
      </c>
      <c r="F78" s="117">
        <v>596260201.63999999</v>
      </c>
      <c r="G78" s="117">
        <v>714085965.73000002</v>
      </c>
      <c r="H78" s="117">
        <v>-117825764.09000003</v>
      </c>
      <c r="I78" s="57">
        <v>-0.16500221226102438</v>
      </c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 ht="15" customHeight="1" x14ac:dyDescent="0.2">
      <c r="A79"/>
      <c r="F79" s="117"/>
      <c r="G79" s="117"/>
      <c r="H79" s="117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 ht="15" customHeight="1" x14ac:dyDescent="0.2">
      <c r="A80" t="s">
        <v>18</v>
      </c>
      <c r="B80">
        <v>31580271.82</v>
      </c>
      <c r="C80">
        <v>25437702.969999995</v>
      </c>
      <c r="D80">
        <v>6142568.8500000052</v>
      </c>
      <c r="E80" s="57">
        <v>0.24147498133948084</v>
      </c>
      <c r="F80" s="117">
        <v>238254206.77999997</v>
      </c>
      <c r="G80" s="117">
        <v>226522055.06999996</v>
      </c>
      <c r="H80" s="117">
        <v>11732151.710000008</v>
      </c>
      <c r="I80" s="57">
        <v>5.1792536079431795E-2</v>
      </c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 ht="15" customHeight="1" x14ac:dyDescent="0.2">
      <c r="A81"/>
      <c r="F81" s="117"/>
      <c r="G81" s="117"/>
      <c r="H81" s="117"/>
      <c r="I81" s="57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 ht="15" customHeight="1" x14ac:dyDescent="0.2">
      <c r="A82" t="s">
        <v>19</v>
      </c>
      <c r="B82">
        <v>55728707.420000002</v>
      </c>
      <c r="C82">
        <v>44101796.549999997</v>
      </c>
      <c r="D82">
        <v>11626910.870000005</v>
      </c>
      <c r="E82" s="57">
        <v>0.26363803245108403</v>
      </c>
      <c r="F82" s="117">
        <v>268593426.97000003</v>
      </c>
      <c r="G82" s="117">
        <v>218450686.29999995</v>
      </c>
      <c r="H82" s="117">
        <v>50142740.670000076</v>
      </c>
      <c r="I82" s="57">
        <v>0.22953803221812119</v>
      </c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 ht="15" customHeight="1" x14ac:dyDescent="0.2">
      <c r="A83"/>
      <c r="F83" s="117"/>
      <c r="G83" s="117"/>
      <c r="H83" s="117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 ht="15" customHeight="1" x14ac:dyDescent="0.2">
      <c r="A84" t="s">
        <v>20</v>
      </c>
      <c r="B84">
        <v>12666280.859999999</v>
      </c>
      <c r="C84">
        <v>13041591.17</v>
      </c>
      <c r="D84">
        <v>-375310.31000000052</v>
      </c>
      <c r="E84" s="57">
        <v>-2.8777953940416347E-2</v>
      </c>
      <c r="F84" s="117">
        <v>145811513.26999998</v>
      </c>
      <c r="G84" s="117">
        <v>148027540.86999997</v>
      </c>
      <c r="H84" s="117">
        <v>-2216027.599999994</v>
      </c>
      <c r="I84" s="57">
        <v>-1.4970373668141546E-2</v>
      </c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 ht="15" customHeight="1" x14ac:dyDescent="0.2">
      <c r="A85"/>
      <c r="F85" s="117"/>
      <c r="G85" s="117"/>
      <c r="H85" s="117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 ht="15" customHeight="1" x14ac:dyDescent="0.2">
      <c r="A86" t="s">
        <v>21</v>
      </c>
      <c r="B86">
        <v>5750272.3099999996</v>
      </c>
      <c r="C86">
        <v>5688243.5300000003</v>
      </c>
      <c r="D86">
        <v>62028.779999999329</v>
      </c>
      <c r="E86" s="57">
        <v>1.0904733539071829E-2</v>
      </c>
      <c r="F86" s="117">
        <v>73369293.780000001</v>
      </c>
      <c r="G86" s="117">
        <v>73853811.180000007</v>
      </c>
      <c r="H86" s="117">
        <v>-484517.40000000596</v>
      </c>
      <c r="I86" s="57">
        <v>-6.5604928474052235E-3</v>
      </c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 ht="15" customHeight="1" x14ac:dyDescent="0.2">
      <c r="A87"/>
      <c r="F87" s="117"/>
      <c r="G87" s="117"/>
      <c r="H87" s="117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 ht="15" customHeight="1" x14ac:dyDescent="0.2">
      <c r="A88" t="s">
        <v>22</v>
      </c>
      <c r="B88">
        <v>2729575.95</v>
      </c>
      <c r="C88">
        <v>2646554.8200000003</v>
      </c>
      <c r="D88">
        <v>83021.129999999888</v>
      </c>
      <c r="E88" s="57">
        <v>3.1369510796681654E-2</v>
      </c>
      <c r="F88" s="117">
        <v>29761909.059999999</v>
      </c>
      <c r="G88" s="117">
        <v>29758417.699999999</v>
      </c>
      <c r="H88" s="117">
        <v>3491.359999999404</v>
      </c>
      <c r="I88" s="57">
        <v>1.1732344223393989E-4</v>
      </c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 ht="15" customHeight="1" x14ac:dyDescent="0.2">
      <c r="A89"/>
      <c r="F89" s="117"/>
      <c r="G89" s="117"/>
      <c r="H89" s="117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 ht="15" customHeight="1" x14ac:dyDescent="0.2">
      <c r="A90" t="s">
        <v>23</v>
      </c>
      <c r="B90">
        <v>2012957.57</v>
      </c>
      <c r="C90">
        <v>2216481.38</v>
      </c>
      <c r="D90">
        <v>-203523.80999999982</v>
      </c>
      <c r="E90" s="57">
        <v>-9.1822927923716574E-2</v>
      </c>
      <c r="F90" s="117">
        <v>22953538.129999999</v>
      </c>
      <c r="G90" s="117">
        <v>48737606.430000007</v>
      </c>
      <c r="H90" s="117">
        <v>-25784068.300000008</v>
      </c>
      <c r="I90" s="57">
        <v>-0.52903846102973273</v>
      </c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 ht="15" customHeight="1" x14ac:dyDescent="0.2">
      <c r="A91"/>
      <c r="F91" s="117"/>
      <c r="G91" s="117"/>
      <c r="H91" s="117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 ht="15" customHeight="1" x14ac:dyDescent="0.2">
      <c r="A92" t="s">
        <v>24</v>
      </c>
      <c r="B92">
        <v>214320.59</v>
      </c>
      <c r="C92">
        <v>365357.70999999996</v>
      </c>
      <c r="D92">
        <v>-151037.11999999997</v>
      </c>
      <c r="E92" s="57">
        <v>-0.41339519015487586</v>
      </c>
      <c r="F92" s="117">
        <v>3529419.77</v>
      </c>
      <c r="G92" s="117">
        <v>6023544.8099999996</v>
      </c>
      <c r="H92" s="117">
        <v>-2494125.0399999996</v>
      </c>
      <c r="I92" s="57">
        <v>-0.41406266885561688</v>
      </c>
      <c r="AR92" s="3"/>
      <c r="AS92" s="3"/>
      <c r="AT92" s="3"/>
      <c r="AU92" s="3"/>
      <c r="AV92" s="3"/>
      <c r="AW92" s="3"/>
      <c r="AX92" s="3"/>
      <c r="AY92" s="3"/>
      <c r="AZ92" s="3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 ht="15" customHeight="1" x14ac:dyDescent="0.2">
      <c r="A93"/>
      <c r="F93" s="117"/>
      <c r="G93" s="117"/>
      <c r="H93" s="117"/>
      <c r="AR93" s="3"/>
      <c r="AS93" s="3"/>
      <c r="AT93" s="3"/>
      <c r="AU93" s="3"/>
      <c r="AV93" s="3"/>
      <c r="AW93" s="3"/>
      <c r="AX93" s="3"/>
      <c r="AY93" s="3"/>
      <c r="AZ93" s="3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 ht="15" customHeight="1" x14ac:dyDescent="0.2">
      <c r="A94" t="s">
        <v>25</v>
      </c>
      <c r="B94">
        <v>3699.92</v>
      </c>
      <c r="C94">
        <v>0</v>
      </c>
      <c r="D94">
        <v>3699.92</v>
      </c>
      <c r="E94" s="57">
        <v>0</v>
      </c>
      <c r="F94" s="117">
        <v>511693.92</v>
      </c>
      <c r="G94" s="117">
        <v>0</v>
      </c>
      <c r="H94" s="117">
        <v>511693.92</v>
      </c>
      <c r="I94" s="57">
        <v>0</v>
      </c>
      <c r="AR94" s="3"/>
      <c r="AS94" s="3"/>
      <c r="AT94" s="3"/>
      <c r="AU94" s="3"/>
      <c r="AV94" s="3"/>
      <c r="AW94" s="3"/>
      <c r="AX94" s="3"/>
      <c r="AY94" s="3"/>
      <c r="AZ94" s="3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 ht="15" customHeight="1" x14ac:dyDescent="0.2">
      <c r="A95"/>
      <c r="F95" s="117"/>
      <c r="G95" s="117"/>
      <c r="H95" s="117"/>
      <c r="AR95" s="3"/>
      <c r="AS95" s="3"/>
      <c r="AT95" s="3"/>
      <c r="AU95" s="3"/>
      <c r="AV95" s="3"/>
      <c r="AW95" s="3"/>
      <c r="AX95" s="3"/>
      <c r="AY95" s="3"/>
      <c r="AZ95" s="3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 ht="15" customHeight="1" x14ac:dyDescent="0.2">
      <c r="A96" t="s">
        <v>26</v>
      </c>
      <c r="B96">
        <v>1453863.46</v>
      </c>
      <c r="C96">
        <v>760158.05</v>
      </c>
      <c r="D96">
        <v>693705.40999999992</v>
      </c>
      <c r="E96" s="57">
        <v>0.91258049559561971</v>
      </c>
      <c r="F96" s="117">
        <v>9388719.9900000021</v>
      </c>
      <c r="G96" s="117">
        <v>9443156.290000001</v>
      </c>
      <c r="H96" s="117">
        <v>-54436.299999998882</v>
      </c>
      <c r="I96" s="57">
        <v>-5.7646297835444249E-3</v>
      </c>
      <c r="AR96" s="3"/>
      <c r="AS96" s="3"/>
      <c r="AT96" s="3"/>
      <c r="AU96" s="3"/>
      <c r="AV96" s="3"/>
      <c r="AW96" s="3"/>
      <c r="AX96" s="3"/>
      <c r="AY96" s="3"/>
      <c r="AZ96" s="3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 ht="15" customHeight="1" x14ac:dyDescent="0.2">
      <c r="A97"/>
      <c r="F97" s="117"/>
      <c r="G97" s="117"/>
      <c r="H97" s="117"/>
      <c r="AR97" s="3"/>
      <c r="AS97" s="3"/>
      <c r="AT97" s="3"/>
      <c r="AU97" s="3"/>
      <c r="AV97" s="3"/>
      <c r="AW97" s="3"/>
      <c r="AX97" s="3"/>
      <c r="AY97" s="3"/>
      <c r="AZ97" s="3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 ht="15" customHeight="1" x14ac:dyDescent="0.2">
      <c r="A98" t="s">
        <v>27</v>
      </c>
      <c r="B98">
        <v>0</v>
      </c>
      <c r="C98">
        <v>0</v>
      </c>
      <c r="D98">
        <v>0</v>
      </c>
      <c r="E98" s="57">
        <v>0</v>
      </c>
      <c r="F98" s="117">
        <v>0</v>
      </c>
      <c r="G98" s="117">
        <v>0</v>
      </c>
      <c r="H98" s="117">
        <v>0</v>
      </c>
      <c r="I98" s="57">
        <v>0</v>
      </c>
      <c r="AR98" s="3"/>
      <c r="AS98" s="3"/>
      <c r="AT98" s="3"/>
      <c r="AU98" s="3"/>
      <c r="AV98" s="3"/>
      <c r="AW98" s="3"/>
      <c r="AX98" s="3"/>
      <c r="AY98" s="3"/>
      <c r="AZ98" s="3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 ht="15" customHeight="1" x14ac:dyDescent="0.2">
      <c r="A99"/>
      <c r="F99" s="117"/>
      <c r="G99" s="117"/>
      <c r="H99" s="117"/>
      <c r="AR99" s="3"/>
      <c r="AS99" s="3"/>
      <c r="AT99" s="3"/>
      <c r="AU99" s="3"/>
      <c r="AV99" s="3"/>
      <c r="AW99" s="3"/>
      <c r="AX99" s="3"/>
      <c r="AY99" s="3"/>
      <c r="AZ99" s="3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 ht="15" customHeight="1" x14ac:dyDescent="0.2">
      <c r="A100" t="s">
        <v>28</v>
      </c>
      <c r="B100">
        <v>27807.190000000002</v>
      </c>
      <c r="C100">
        <v>3093.85</v>
      </c>
      <c r="D100">
        <v>24713.340000000004</v>
      </c>
      <c r="E100" s="57">
        <v>7.9878921085379071</v>
      </c>
      <c r="F100" s="117">
        <v>11047119.126999998</v>
      </c>
      <c r="G100" s="117">
        <v>13945240.469999999</v>
      </c>
      <c r="H100" s="117">
        <v>-2898121.3430000003</v>
      </c>
      <c r="I100" s="57">
        <v>-0.20782153948758694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 ht="15" customHeight="1" x14ac:dyDescent="0.2">
      <c r="A101"/>
      <c r="F101" s="117"/>
      <c r="G101" s="117"/>
      <c r="H101" s="117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 ht="15" customHeight="1" x14ac:dyDescent="0.2">
      <c r="A102" t="s">
        <v>29</v>
      </c>
      <c r="B102">
        <v>0</v>
      </c>
      <c r="C102">
        <v>0</v>
      </c>
      <c r="D102">
        <v>0</v>
      </c>
      <c r="E102" s="57">
        <v>0</v>
      </c>
      <c r="F102" s="117">
        <v>0</v>
      </c>
      <c r="G102" s="117">
        <v>0</v>
      </c>
      <c r="H102" s="117">
        <v>0</v>
      </c>
      <c r="I102" s="57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" customHeight="1" x14ac:dyDescent="0.2">
      <c r="A103"/>
      <c r="E103" s="57"/>
      <c r="F103" s="117"/>
      <c r="G103" s="117"/>
      <c r="H103" s="117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 ht="15" customHeight="1" x14ac:dyDescent="0.2">
      <c r="A104" t="s">
        <v>200</v>
      </c>
      <c r="B104">
        <v>307622.71000000002</v>
      </c>
      <c r="C104">
        <v>291276.78999999998</v>
      </c>
      <c r="D104">
        <v>16345.920000000042</v>
      </c>
      <c r="E104" s="57">
        <v>5.6118168563997303E-2</v>
      </c>
      <c r="F104" s="117">
        <v>3737508.0499999993</v>
      </c>
      <c r="G104" s="117">
        <v>3713189.34</v>
      </c>
      <c r="H104" s="117">
        <v>24318.709999999497</v>
      </c>
      <c r="I104" s="57">
        <v>6.549278200825466E-3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 ht="15" customHeight="1" x14ac:dyDescent="0.2">
      <c r="A105"/>
      <c r="F105" s="117"/>
      <c r="G105" s="117"/>
      <c r="H105" s="117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 ht="15" customHeight="1" x14ac:dyDescent="0.2">
      <c r="A106" t="s">
        <v>30</v>
      </c>
      <c r="B106">
        <v>0</v>
      </c>
      <c r="C106">
        <v>0</v>
      </c>
      <c r="D106">
        <v>0</v>
      </c>
      <c r="E106" s="57">
        <v>0</v>
      </c>
      <c r="F106" s="117">
        <v>1200000</v>
      </c>
      <c r="G106" s="117">
        <v>1200000</v>
      </c>
      <c r="H106" s="117">
        <v>0</v>
      </c>
      <c r="I106" s="57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" customHeight="1" x14ac:dyDescent="0.2">
      <c r="A107"/>
      <c r="F107" s="117"/>
      <c r="G107" s="117"/>
      <c r="H107" s="117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5" customHeight="1" x14ac:dyDescent="0.2">
      <c r="A108" t="s">
        <v>31</v>
      </c>
      <c r="B108" s="63">
        <v>11373032.5</v>
      </c>
      <c r="C108" s="63">
        <v>11149923.57</v>
      </c>
      <c r="D108" s="27">
        <v>223108.9299999997</v>
      </c>
      <c r="E108" s="30">
        <v>2.0009906668804162E-2</v>
      </c>
      <c r="F108" s="138">
        <v>133846927.59999999</v>
      </c>
      <c r="G108" s="138">
        <v>131269836.72</v>
      </c>
      <c r="H108" s="141">
        <v>2577090.8799999952</v>
      </c>
      <c r="I108" s="30">
        <v>1.9632011011767755E-2</v>
      </c>
      <c r="J108" s="43"/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 ht="15" customHeight="1" x14ac:dyDescent="0.2">
      <c r="A109"/>
      <c r="D109" s="38"/>
      <c r="E109" s="43"/>
      <c r="F109" s="43"/>
      <c r="G109" s="58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 ht="15" customHeight="1" thickBot="1" x14ac:dyDescent="0.25">
      <c r="A110" t="s">
        <v>32</v>
      </c>
      <c r="B110" s="139">
        <v>680839708.22000015</v>
      </c>
      <c r="C110" s="139">
        <v>695843125.26999998</v>
      </c>
      <c r="D110" s="139">
        <v>-15003417.050000001</v>
      </c>
      <c r="E110" s="140">
        <v>-2.1561493539479028E-2</v>
      </c>
      <c r="F110" s="139">
        <v>5369833267.1070013</v>
      </c>
      <c r="G110" s="139">
        <v>5402777056.1000013</v>
      </c>
      <c r="H110" s="139">
        <v>-32943788.992999323</v>
      </c>
      <c r="I110" s="140">
        <v>-6.097565872314528E-3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 ht="15" customHeight="1" thickTop="1" x14ac:dyDescent="0.2">
      <c r="A111"/>
      <c r="B111" s="49"/>
      <c r="C111" s="50"/>
      <c r="D111" s="38"/>
      <c r="G111" s="51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 ht="15" customHeight="1" x14ac:dyDescent="0.2">
      <c r="A112" t="s">
        <v>33</v>
      </c>
      <c r="B112" s="77"/>
      <c r="C112" s="78"/>
      <c r="D112" s="79"/>
      <c r="E112" s="43"/>
      <c r="F112" s="43"/>
      <c r="G112" s="80"/>
      <c r="H112" s="43"/>
      <c r="I112" s="43"/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 ht="15" customHeight="1" x14ac:dyDescent="0.2">
      <c r="A113"/>
      <c r="B113" s="49"/>
      <c r="C113" s="50"/>
      <c r="D113" s="38"/>
      <c r="G113" s="51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 ht="15" customHeight="1" x14ac:dyDescent="0.2">
      <c r="A114" s="48"/>
      <c r="B114" s="44"/>
      <c r="C114" s="47"/>
      <c r="D114" s="45"/>
      <c r="E114" s="3"/>
      <c r="F114" s="11"/>
      <c r="G114" s="46"/>
      <c r="H114" s="3"/>
      <c r="I114" s="3"/>
      <c r="J114" s="3"/>
      <c r="K114" s="3"/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 ht="15" customHeight="1" x14ac:dyDescent="0.2">
      <c r="A115" s="48"/>
      <c r="B115" s="44"/>
      <c r="C115" s="47"/>
      <c r="D115" s="45"/>
      <c r="E115" s="3"/>
      <c r="F115" s="11"/>
      <c r="G115" s="46"/>
      <c r="H115" s="3"/>
      <c r="I115" s="3"/>
      <c r="J115" s="3"/>
      <c r="K115" s="3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5" customHeight="1" x14ac:dyDescent="0.25">
      <c r="A116" s="107" t="s">
        <v>39</v>
      </c>
      <c r="H116" s="35"/>
      <c r="I116" s="35"/>
      <c r="J116" s="35"/>
      <c r="K116" s="35" t="s">
        <v>1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5" customHeight="1" x14ac:dyDescent="0.25">
      <c r="A117" s="107" t="s">
        <v>277</v>
      </c>
      <c r="H117" s="35"/>
      <c r="I117" s="35"/>
      <c r="J117" s="35"/>
      <c r="K117" s="35"/>
      <c r="M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5" customHeight="1" x14ac:dyDescent="0.2">
      <c r="B118" t="s">
        <v>0</v>
      </c>
      <c r="C118" t="s">
        <v>0</v>
      </c>
      <c r="M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" customHeight="1" x14ac:dyDescent="0.2">
      <c r="A119" s="59" t="s">
        <v>338</v>
      </c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 x14ac:dyDescent="0.2">
      <c r="A120" s="59" t="s">
        <v>327</v>
      </c>
      <c r="B120" s="10"/>
      <c r="C120" s="10"/>
      <c r="D120" s="10"/>
      <c r="E120" s="10"/>
      <c r="F120" s="10"/>
      <c r="G120" s="10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 x14ac:dyDescent="0.25">
      <c r="A121" s="7"/>
      <c r="B121" s="119"/>
      <c r="C121" s="119"/>
      <c r="D121" s="98" t="s">
        <v>337</v>
      </c>
      <c r="E121" s="98" t="s">
        <v>326</v>
      </c>
      <c r="F121" s="119" t="s">
        <v>40</v>
      </c>
      <c r="G121" s="119" t="s">
        <v>40</v>
      </c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 x14ac:dyDescent="0.25">
      <c r="A122" s="7"/>
      <c r="B122" s="119" t="s">
        <v>348</v>
      </c>
      <c r="C122" s="119" t="s">
        <v>348</v>
      </c>
      <c r="D122" s="119" t="s">
        <v>37</v>
      </c>
      <c r="E122" s="113" t="s">
        <v>37</v>
      </c>
      <c r="F122" s="119" t="s">
        <v>41</v>
      </c>
      <c r="G122" s="119" t="s">
        <v>41</v>
      </c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 ht="15" customHeight="1" x14ac:dyDescent="0.25">
      <c r="A123" s="10"/>
      <c r="B123" s="108">
        <v>2016</v>
      </c>
      <c r="C123" s="108">
        <v>2015</v>
      </c>
      <c r="D123" s="109">
        <v>42551</v>
      </c>
      <c r="E123" s="109">
        <v>42185</v>
      </c>
      <c r="F123" s="110" t="s">
        <v>13</v>
      </c>
      <c r="G123" s="110" t="s">
        <v>10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 ht="15" customHeight="1" x14ac:dyDescent="0.2">
      <c r="A124" s="10"/>
      <c r="B124" s="10"/>
      <c r="C124" s="10"/>
      <c r="D124" s="10"/>
      <c r="E124" s="10"/>
      <c r="F124" s="10"/>
      <c r="G124" s="10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 ht="15" customHeight="1" x14ac:dyDescent="0.25">
      <c r="A125" s="106" t="s">
        <v>248</v>
      </c>
      <c r="B125" s="10"/>
      <c r="C125" s="10"/>
      <c r="D125" s="10"/>
      <c r="E125" s="10"/>
      <c r="F125" s="10"/>
      <c r="G125" s="10"/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 ht="15" customHeight="1" x14ac:dyDescent="0.2">
      <c r="A126" s="10" t="s">
        <v>42</v>
      </c>
      <c r="B126" s="36">
        <v>285213813.77999997</v>
      </c>
      <c r="C126" s="36">
        <v>269353442.38</v>
      </c>
      <c r="D126" s="18">
        <v>2062137176.1700001</v>
      </c>
      <c r="E126" s="18">
        <v>2034318582.4599996</v>
      </c>
      <c r="F126" s="18">
        <v>27818593.710000515</v>
      </c>
      <c r="G126" s="19">
        <v>1.3700000000000045E-2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 ht="15" customHeight="1" x14ac:dyDescent="0.2">
      <c r="A127" s="10" t="s">
        <v>249</v>
      </c>
      <c r="B127" s="60">
        <v>1666666</v>
      </c>
      <c r="C127" s="60">
        <v>1666666</v>
      </c>
      <c r="D127" s="10">
        <v>19999992</v>
      </c>
      <c r="E127" s="10">
        <v>19999992</v>
      </c>
      <c r="F127" s="10">
        <v>0</v>
      </c>
      <c r="G127" s="19">
        <v>0</v>
      </c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 ht="15" customHeight="1" x14ac:dyDescent="0.2">
      <c r="A128" s="10" t="s">
        <v>43</v>
      </c>
      <c r="B128" s="60">
        <v>37619162.169999994</v>
      </c>
      <c r="C128" s="60">
        <v>34637510.469999999</v>
      </c>
      <c r="D128" s="21">
        <v>437129439.35000002</v>
      </c>
      <c r="E128" s="21">
        <v>421786296.75999999</v>
      </c>
      <c r="F128" s="10">
        <v>15343142.590000033</v>
      </c>
      <c r="G128" s="19">
        <v>3.6399999999999988E-2</v>
      </c>
      <c r="L128" s="3"/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 ht="15" customHeight="1" x14ac:dyDescent="0.2">
      <c r="A129" s="21" t="s">
        <v>250</v>
      </c>
      <c r="B129" s="60">
        <v>0</v>
      </c>
      <c r="C129" s="60">
        <v>545451.47</v>
      </c>
      <c r="D129" s="21">
        <v>5267115.13</v>
      </c>
      <c r="E129" s="21">
        <v>6942350.3899999997</v>
      </c>
      <c r="F129" s="10">
        <v>-1675235.2599999998</v>
      </c>
      <c r="G129" s="19">
        <v>-0.24129999999999996</v>
      </c>
      <c r="L129" s="3"/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 ht="15" customHeight="1" x14ac:dyDescent="0.2">
      <c r="A130" s="10" t="s">
        <v>251</v>
      </c>
      <c r="B130" s="60">
        <v>477141.75</v>
      </c>
      <c r="C130" s="60">
        <v>228353.02</v>
      </c>
      <c r="D130" s="10">
        <v>19447495.219999995</v>
      </c>
      <c r="E130" s="10">
        <v>21462136.75</v>
      </c>
      <c r="F130" s="10">
        <v>-2014641.5300000049</v>
      </c>
      <c r="G130" s="19">
        <v>-9.3899999999999983E-2</v>
      </c>
      <c r="L130" s="3"/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 ht="15" customHeight="1" x14ac:dyDescent="0.2">
      <c r="A131" s="10" t="s">
        <v>252</v>
      </c>
      <c r="B131" s="60">
        <v>0</v>
      </c>
      <c r="C131" s="60">
        <v>0</v>
      </c>
      <c r="D131" s="10">
        <v>42000000</v>
      </c>
      <c r="E131" s="10">
        <v>42000000</v>
      </c>
      <c r="F131" s="10">
        <v>0</v>
      </c>
      <c r="G131" s="19">
        <v>0</v>
      </c>
      <c r="L131" s="3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" customHeight="1" x14ac:dyDescent="0.2">
      <c r="A132" s="10" t="s">
        <v>253</v>
      </c>
      <c r="B132" s="60">
        <v>28492457.809999999</v>
      </c>
      <c r="C132" s="60">
        <v>28088393.27</v>
      </c>
      <c r="D132" s="10">
        <v>294023269.04999995</v>
      </c>
      <c r="E132" s="10">
        <v>288934455.57000005</v>
      </c>
      <c r="F132" s="10">
        <v>5088813.4799998999</v>
      </c>
      <c r="G132" s="19">
        <v>1.760000000000006E-2</v>
      </c>
      <c r="L132" s="3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 ht="15" customHeight="1" x14ac:dyDescent="0.2">
      <c r="A133" s="10" t="s">
        <v>254</v>
      </c>
      <c r="B133" s="60">
        <v>408.74</v>
      </c>
      <c r="C133" s="60">
        <v>16839.849999999999</v>
      </c>
      <c r="D133" s="10">
        <v>287627.95999999996</v>
      </c>
      <c r="E133" s="10">
        <v>681765.56</v>
      </c>
      <c r="F133" s="10">
        <v>-394137.60000000009</v>
      </c>
      <c r="G133" s="19">
        <v>-0.57810000000000006</v>
      </c>
      <c r="L133" s="3"/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 ht="15" customHeight="1" x14ac:dyDescent="0.2">
      <c r="A134" s="10" t="s">
        <v>255</v>
      </c>
      <c r="B134" s="60">
        <v>16253957.210000001</v>
      </c>
      <c r="C134" s="60">
        <v>15619228.08</v>
      </c>
      <c r="D134" s="10">
        <v>188623052.69</v>
      </c>
      <c r="E134" s="10">
        <v>178383960.15000001</v>
      </c>
      <c r="F134" s="10">
        <v>10239092.539999992</v>
      </c>
      <c r="G134" s="19">
        <v>5.7399999999999896E-2</v>
      </c>
      <c r="L134" s="3"/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 ht="15" customHeight="1" x14ac:dyDescent="0.2">
      <c r="A135" s="10" t="s">
        <v>256</v>
      </c>
      <c r="B135" s="60">
        <v>0</v>
      </c>
      <c r="C135" s="60">
        <v>0</v>
      </c>
      <c r="D135" s="10">
        <v>0</v>
      </c>
      <c r="E135" s="10">
        <v>815759.19</v>
      </c>
      <c r="F135" s="10">
        <v>-815759.19</v>
      </c>
      <c r="G135" s="19">
        <v>-1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 ht="15" customHeight="1" x14ac:dyDescent="0.2">
      <c r="A136" s="10" t="s">
        <v>257</v>
      </c>
      <c r="B136" s="60">
        <v>674721.81</v>
      </c>
      <c r="C136" s="60">
        <v>659265.53</v>
      </c>
      <c r="D136" s="10">
        <v>7851147.040000001</v>
      </c>
      <c r="E136" s="10">
        <v>7650113.4500000002</v>
      </c>
      <c r="F136" s="10">
        <v>201033.59000000078</v>
      </c>
      <c r="G136" s="19">
        <v>2.629999999999999E-2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 ht="15" customHeight="1" x14ac:dyDescent="0.2">
      <c r="A137" s="10" t="s">
        <v>258</v>
      </c>
      <c r="B137" s="60">
        <v>67904.84</v>
      </c>
      <c r="C137" s="60">
        <v>61598.45</v>
      </c>
      <c r="D137" s="10">
        <v>762923.34</v>
      </c>
      <c r="E137" s="10">
        <v>753903.98</v>
      </c>
      <c r="F137" s="10">
        <v>9019.359999999986</v>
      </c>
      <c r="G137" s="19">
        <v>1.2000000000000011E-2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 ht="15" customHeight="1" x14ac:dyDescent="0.2">
      <c r="A138" s="10" t="s">
        <v>212</v>
      </c>
      <c r="B138" s="60">
        <v>0</v>
      </c>
      <c r="C138" s="60">
        <v>0</v>
      </c>
      <c r="D138" s="10">
        <v>0</v>
      </c>
      <c r="E138" s="10">
        <v>0</v>
      </c>
      <c r="F138" s="10">
        <v>0</v>
      </c>
      <c r="G138" s="19">
        <v>0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 ht="15" customHeight="1" x14ac:dyDescent="0.2">
      <c r="A139" s="10" t="s">
        <v>259</v>
      </c>
      <c r="B139" s="60">
        <v>0</v>
      </c>
      <c r="C139" s="60">
        <v>0</v>
      </c>
      <c r="D139" s="10">
        <v>0</v>
      </c>
      <c r="E139" s="10">
        <v>0</v>
      </c>
      <c r="F139" s="10">
        <v>0</v>
      </c>
      <c r="G139" s="19">
        <v>0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 ht="15" customHeight="1" x14ac:dyDescent="0.2">
      <c r="A140" s="10" t="s">
        <v>260</v>
      </c>
      <c r="B140" s="60">
        <v>12457.06</v>
      </c>
      <c r="C140" s="60">
        <v>8635.9500000000007</v>
      </c>
      <c r="D140" s="10">
        <v>296320.57</v>
      </c>
      <c r="E140" s="10">
        <v>247590.89</v>
      </c>
      <c r="F140" s="10">
        <v>48729.679999999993</v>
      </c>
      <c r="G140" s="19">
        <v>0.19680000000000009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 ht="15" customHeight="1" x14ac:dyDescent="0.2">
      <c r="A141" s="21" t="s">
        <v>288</v>
      </c>
      <c r="B141" s="60">
        <v>297288.76</v>
      </c>
      <c r="C141" s="60">
        <v>283808.73</v>
      </c>
      <c r="D141" s="10">
        <v>3985464.88</v>
      </c>
      <c r="E141" s="10">
        <v>4051566.02</v>
      </c>
      <c r="F141" s="10">
        <v>-66101.14000000013</v>
      </c>
      <c r="G141" s="19">
        <v>-1.6299999999999981E-2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 ht="15" customHeight="1" x14ac:dyDescent="0.2">
      <c r="A142" s="10" t="s">
        <v>44</v>
      </c>
      <c r="B142" s="61">
        <v>250000</v>
      </c>
      <c r="C142" s="61">
        <v>250000</v>
      </c>
      <c r="D142" s="23">
        <v>3000000</v>
      </c>
      <c r="E142" s="23">
        <v>3000000</v>
      </c>
      <c r="F142" s="23">
        <v>0</v>
      </c>
      <c r="G142" s="20">
        <v>0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 ht="15" customHeight="1" x14ac:dyDescent="0.2">
      <c r="A143" s="10" t="s">
        <v>261</v>
      </c>
      <c r="B143" s="36">
        <v>371025979.92999995</v>
      </c>
      <c r="C143" s="36">
        <v>351419193.19999999</v>
      </c>
      <c r="D143" s="18">
        <v>3084811023.4000006</v>
      </c>
      <c r="E143" s="18">
        <v>3031028473.1699991</v>
      </c>
      <c r="F143" s="18">
        <v>53782550.230000436</v>
      </c>
      <c r="G143" s="19">
        <v>1.7700000000000049E-2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 ht="15" customHeight="1" x14ac:dyDescent="0.2">
      <c r="A144"/>
      <c r="B144" s="62"/>
      <c r="C144" s="62"/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 ht="15" customHeight="1" x14ac:dyDescent="0.25">
      <c r="A145" s="106" t="s">
        <v>262</v>
      </c>
      <c r="B145" s="62"/>
      <c r="C145" s="62"/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 ht="15" customHeight="1" x14ac:dyDescent="0.2">
      <c r="A146" s="10" t="s">
        <v>42</v>
      </c>
      <c r="B146" s="36">
        <v>31580271.82</v>
      </c>
      <c r="C146" s="36">
        <v>25437702.969999999</v>
      </c>
      <c r="D146" s="18">
        <v>238254206.99999997</v>
      </c>
      <c r="E146" s="18">
        <v>226522055.05999997</v>
      </c>
      <c r="F146" s="18">
        <v>11732151.939999998</v>
      </c>
      <c r="G146" s="19">
        <v>5.1800000000000068E-2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 ht="15" customHeight="1" x14ac:dyDescent="0.2">
      <c r="A147" s="10" t="s">
        <v>263</v>
      </c>
      <c r="B147" s="60">
        <v>3503925.35</v>
      </c>
      <c r="C147" s="60">
        <v>3330978.41</v>
      </c>
      <c r="D147" s="10">
        <v>39260362.410000004</v>
      </c>
      <c r="E147" s="10">
        <v>36022882.609999999</v>
      </c>
      <c r="F147" s="10">
        <v>3237479.8000000045</v>
      </c>
      <c r="G147" s="19">
        <v>8.9900000000000091E-2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 ht="15" customHeight="1" x14ac:dyDescent="0.2">
      <c r="A148" s="10" t="s">
        <v>252</v>
      </c>
      <c r="B148" s="60">
        <v>0</v>
      </c>
      <c r="C148" s="60">
        <v>0</v>
      </c>
      <c r="D148" s="10">
        <v>4000000</v>
      </c>
      <c r="E148" s="10">
        <v>4002235.63</v>
      </c>
      <c r="F148" s="10">
        <v>-2235.6299999998882</v>
      </c>
      <c r="G148" s="19">
        <v>-6.0000000000004494E-4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 ht="15" customHeight="1" x14ac:dyDescent="0.2">
      <c r="A149" s="10" t="s">
        <v>212</v>
      </c>
      <c r="B149" s="60">
        <v>0</v>
      </c>
      <c r="C149" s="60">
        <v>0</v>
      </c>
      <c r="D149" s="10">
        <v>0</v>
      </c>
      <c r="E149" s="10">
        <v>0</v>
      </c>
      <c r="F149" s="10">
        <v>0</v>
      </c>
      <c r="G149" s="19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 ht="15" customHeight="1" x14ac:dyDescent="0.2">
      <c r="A150" s="10" t="s">
        <v>253</v>
      </c>
      <c r="B150" s="61">
        <v>3309688.37</v>
      </c>
      <c r="C150" s="61">
        <v>2467103.16</v>
      </c>
      <c r="D150" s="23">
        <v>29457382.100000001</v>
      </c>
      <c r="E150" s="23">
        <v>27539739.630000003</v>
      </c>
      <c r="F150" s="23">
        <v>1917642.4699999988</v>
      </c>
      <c r="G150" s="20">
        <v>6.9600000000000106E-2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 ht="15" customHeight="1" x14ac:dyDescent="0.2">
      <c r="A151" s="10" t="s">
        <v>264</v>
      </c>
      <c r="B151" s="36">
        <v>38393885.539999999</v>
      </c>
      <c r="C151" s="36">
        <v>31235784.539999999</v>
      </c>
      <c r="D151" s="18">
        <v>310971951.50999999</v>
      </c>
      <c r="E151" s="18">
        <v>294086912.92999995</v>
      </c>
      <c r="F151" s="18">
        <v>16885038.580000002</v>
      </c>
      <c r="G151" s="19">
        <v>5.7399999999999896E-2</v>
      </c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" customHeight="1" x14ac:dyDescent="0.2">
      <c r="A152"/>
      <c r="B152" s="62"/>
      <c r="C152" s="62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 ht="15" customHeight="1" x14ac:dyDescent="0.25">
      <c r="A153" s="106" t="s">
        <v>265</v>
      </c>
      <c r="B153" s="62"/>
      <c r="C153" s="62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 ht="15" customHeight="1" x14ac:dyDescent="0.2">
      <c r="A154" s="10" t="s">
        <v>42</v>
      </c>
      <c r="B154" s="36">
        <v>193365780.23999998</v>
      </c>
      <c r="C154" s="36">
        <v>216880077.07999998</v>
      </c>
      <c r="D154" s="18">
        <v>1769430612.8499999</v>
      </c>
      <c r="E154" s="18">
        <v>1743427422.6899998</v>
      </c>
      <c r="F154" s="18">
        <v>26003190.160000086</v>
      </c>
      <c r="G154" s="19">
        <v>1.4899999999999913E-2</v>
      </c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 ht="15" customHeight="1" x14ac:dyDescent="0.2">
      <c r="A155" s="10" t="s">
        <v>266</v>
      </c>
      <c r="B155" s="63">
        <v>0</v>
      </c>
      <c r="C155" s="63">
        <v>0</v>
      </c>
      <c r="D155" s="27">
        <v>0</v>
      </c>
      <c r="E155" s="27">
        <v>0</v>
      </c>
      <c r="F155" s="27">
        <v>0</v>
      </c>
      <c r="G155" s="19">
        <v>0</v>
      </c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 ht="15" customHeight="1" x14ac:dyDescent="0.2">
      <c r="A156" s="10" t="s">
        <v>267</v>
      </c>
      <c r="B156" s="63">
        <v>0</v>
      </c>
      <c r="C156" s="63">
        <v>0</v>
      </c>
      <c r="D156" s="27">
        <v>22426960.780000001</v>
      </c>
      <c r="E156" s="27">
        <v>15520141.25</v>
      </c>
      <c r="F156" s="27">
        <v>6906819.5300000012</v>
      </c>
      <c r="G156" s="30">
        <v>0.44500000000000006</v>
      </c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 ht="15" customHeight="1" x14ac:dyDescent="0.2">
      <c r="A157" s="10" t="s">
        <v>287</v>
      </c>
      <c r="B157" s="63">
        <v>0</v>
      </c>
      <c r="C157" s="63">
        <v>0</v>
      </c>
      <c r="D157" s="27">
        <v>0</v>
      </c>
      <c r="E157" s="27">
        <v>0</v>
      </c>
      <c r="F157" s="27">
        <v>0</v>
      </c>
      <c r="G157" s="30">
        <v>0</v>
      </c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 ht="15" customHeight="1" x14ac:dyDescent="0.2">
      <c r="A158" s="10" t="s">
        <v>279</v>
      </c>
      <c r="B158" s="63">
        <v>267751.65000000002</v>
      </c>
      <c r="C158" s="63">
        <v>591918.08000000007</v>
      </c>
      <c r="D158" s="27">
        <v>4981408.58</v>
      </c>
      <c r="E158" s="27">
        <v>875580.84000000008</v>
      </c>
      <c r="F158" s="27">
        <v>4105827.74</v>
      </c>
      <c r="G158" s="30">
        <v>4.6893000000000002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 ht="15" customHeight="1" x14ac:dyDescent="0.2">
      <c r="A159" s="21" t="s">
        <v>280</v>
      </c>
      <c r="B159" s="63">
        <v>0</v>
      </c>
      <c r="C159" s="63">
        <v>0</v>
      </c>
      <c r="D159" s="27">
        <v>4879281</v>
      </c>
      <c r="E159" s="27">
        <v>4179600</v>
      </c>
      <c r="F159" s="27">
        <v>699681</v>
      </c>
      <c r="G159" s="30">
        <v>0.16739999999999999</v>
      </c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" customHeight="1" x14ac:dyDescent="0.2">
      <c r="A160" s="10" t="s">
        <v>344</v>
      </c>
      <c r="B160" s="63">
        <v>0</v>
      </c>
      <c r="C160" s="63">
        <v>0</v>
      </c>
      <c r="D160" s="43">
        <v>62225</v>
      </c>
      <c r="E160" s="43">
        <v>0</v>
      </c>
      <c r="F160" s="43">
        <v>62225</v>
      </c>
      <c r="G160" s="30">
        <v>0</v>
      </c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 ht="15" customHeight="1" x14ac:dyDescent="0.2">
      <c r="A161" s="10" t="s">
        <v>268</v>
      </c>
      <c r="B161" s="118">
        <v>31101729.580000002</v>
      </c>
      <c r="C161" s="118">
        <v>21324936.389999997</v>
      </c>
      <c r="D161" s="142">
        <v>369734793.38999993</v>
      </c>
      <c r="E161" s="142">
        <v>356623491.93999994</v>
      </c>
      <c r="F161" s="142">
        <v>13111301.449999988</v>
      </c>
      <c r="G161" s="40">
        <v>3.6799999999999944E-2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 ht="15" customHeight="1" x14ac:dyDescent="0.2">
      <c r="A162" t="s">
        <v>269</v>
      </c>
      <c r="B162" s="36">
        <v>224735261.47</v>
      </c>
      <c r="C162" s="36">
        <v>238796931.54999998</v>
      </c>
      <c r="D162" s="36">
        <v>2171515281.5999999</v>
      </c>
      <c r="E162" s="36">
        <v>2120626236.7199998</v>
      </c>
      <c r="F162" s="36">
        <v>50889044.880000077</v>
      </c>
      <c r="G162" s="135">
        <v>2.4000000000000021E-2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 ht="15" customHeight="1" x14ac:dyDescent="0.25">
      <c r="A163" s="106"/>
      <c r="B163" s="36"/>
      <c r="C163" s="36"/>
      <c r="D163" s="18"/>
      <c r="E163" s="18"/>
      <c r="F163" s="18"/>
      <c r="G163" s="19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 ht="15" customHeight="1" x14ac:dyDescent="0.25">
      <c r="A164" s="129" t="s">
        <v>270</v>
      </c>
      <c r="B164" s="36"/>
      <c r="C164" s="36"/>
      <c r="D164" s="18"/>
      <c r="E164" s="18"/>
      <c r="F164" s="18"/>
      <c r="G164" s="19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 ht="15" customHeight="1" x14ac:dyDescent="0.2">
      <c r="A165" s="10" t="s">
        <v>42</v>
      </c>
      <c r="B165" s="36">
        <v>78411701.899999991</v>
      </c>
      <c r="C165" s="36">
        <v>103907425.42000002</v>
      </c>
      <c r="D165" s="36">
        <v>596260201.19000006</v>
      </c>
      <c r="E165" s="36">
        <v>714085965.28999996</v>
      </c>
      <c r="F165" s="36">
        <v>-117825764.0999999</v>
      </c>
      <c r="G165" s="30">
        <v>-0.16500000000000004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 ht="15" customHeight="1" x14ac:dyDescent="0.2">
      <c r="A166" s="10" t="s">
        <v>268</v>
      </c>
      <c r="B166" s="118">
        <v>-2771299.2600000002</v>
      </c>
      <c r="C166" s="118">
        <v>2721157.0199999996</v>
      </c>
      <c r="D166" s="142">
        <v>75745683.609999999</v>
      </c>
      <c r="E166" s="142">
        <v>68138217.349999994</v>
      </c>
      <c r="F166" s="142">
        <v>7607466.2600000054</v>
      </c>
      <c r="G166" s="40">
        <v>0.11159999999999992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 ht="15" customHeight="1" x14ac:dyDescent="0.2">
      <c r="A167" t="s">
        <v>271</v>
      </c>
      <c r="B167" s="36">
        <v>75640402.639999986</v>
      </c>
      <c r="C167" s="36">
        <v>106628582.44000001</v>
      </c>
      <c r="D167" s="36">
        <v>672005884.80000007</v>
      </c>
      <c r="E167" s="36">
        <v>782224182.63999999</v>
      </c>
      <c r="F167" s="36">
        <v>-110218297.8399999</v>
      </c>
      <c r="G167" s="136">
        <v>-0.14090000000000003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 ht="15" customHeight="1" x14ac:dyDescent="0.25">
      <c r="A168" s="106"/>
      <c r="B168" s="62"/>
      <c r="C168" s="62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 ht="15" customHeight="1" x14ac:dyDescent="0.25">
      <c r="A169" s="129" t="s">
        <v>272</v>
      </c>
      <c r="B169" s="36"/>
      <c r="C169" s="36"/>
      <c r="D169" s="18"/>
      <c r="E169" s="18"/>
      <c r="F169" s="18"/>
      <c r="G169" s="19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" customHeight="1" x14ac:dyDescent="0.2">
      <c r="A170" s="10" t="s">
        <v>42</v>
      </c>
      <c r="B170" s="36">
        <v>2012957.57</v>
      </c>
      <c r="C170" s="36">
        <v>2216481.38</v>
      </c>
      <c r="D170" s="36">
        <v>22953537.369999997</v>
      </c>
      <c r="E170" s="36">
        <v>48737609.009999998</v>
      </c>
      <c r="F170" s="36">
        <v>-25784071.640000001</v>
      </c>
      <c r="G170" s="19">
        <v>-0.52900000000000003</v>
      </c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5" customHeight="1" x14ac:dyDescent="0.2">
      <c r="A171" s="10" t="s">
        <v>210</v>
      </c>
      <c r="B171" s="64">
        <v>0</v>
      </c>
      <c r="C171" s="64">
        <v>0</v>
      </c>
      <c r="D171" s="10">
        <v>0</v>
      </c>
      <c r="E171" s="10">
        <v>0</v>
      </c>
      <c r="F171" s="10">
        <v>0</v>
      </c>
      <c r="G171" s="19">
        <v>0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5" customHeight="1" x14ac:dyDescent="0.2">
      <c r="A172" s="10" t="s">
        <v>211</v>
      </c>
      <c r="B172" s="64">
        <v>0</v>
      </c>
      <c r="C172" s="64">
        <v>0</v>
      </c>
      <c r="D172" s="10">
        <v>0</v>
      </c>
      <c r="E172" s="10">
        <v>0</v>
      </c>
      <c r="F172" s="10">
        <v>0</v>
      </c>
      <c r="G172" s="19">
        <v>0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5" customHeight="1" x14ac:dyDescent="0.2">
      <c r="A173" s="10" t="s">
        <v>212</v>
      </c>
      <c r="B173" s="63">
        <v>0</v>
      </c>
      <c r="C173" s="63">
        <v>0</v>
      </c>
      <c r="D173" s="27">
        <v>0</v>
      </c>
      <c r="E173" s="27">
        <v>0</v>
      </c>
      <c r="F173" s="27">
        <v>0</v>
      </c>
      <c r="G173" s="30">
        <v>0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5" customHeight="1" x14ac:dyDescent="0.2">
      <c r="A174" s="10" t="s">
        <v>45</v>
      </c>
      <c r="B174" s="118">
        <v>682441.84</v>
      </c>
      <c r="C174" s="118">
        <v>1071450.48</v>
      </c>
      <c r="D174" s="142">
        <v>9101870.8900000006</v>
      </c>
      <c r="E174" s="142">
        <v>16242652.17</v>
      </c>
      <c r="F174" s="142">
        <v>-7140781.2799999993</v>
      </c>
      <c r="G174" s="40">
        <v>-0.43959999999999999</v>
      </c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5" customHeight="1" x14ac:dyDescent="0.2">
      <c r="A175" s="10" t="s">
        <v>46</v>
      </c>
      <c r="B175" s="36">
        <v>2695399.41</v>
      </c>
      <c r="C175" s="36">
        <v>3287931.86</v>
      </c>
      <c r="D175" s="36">
        <v>32055408.259999998</v>
      </c>
      <c r="E175" s="36">
        <v>64980261.18</v>
      </c>
      <c r="F175" s="36">
        <v>-32924852.920000002</v>
      </c>
      <c r="G175" s="19">
        <v>-0.50669999999999993</v>
      </c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5" customHeight="1" x14ac:dyDescent="0.25">
      <c r="A176" s="106"/>
      <c r="B176" s="60" t="s">
        <v>0</v>
      </c>
      <c r="C176" s="60" t="s">
        <v>0</v>
      </c>
      <c r="D176" s="10"/>
      <c r="E176" s="10"/>
      <c r="F176" s="10"/>
      <c r="G176" s="19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5" customHeight="1" x14ac:dyDescent="0.25">
      <c r="A177" s="129" t="s">
        <v>47</v>
      </c>
      <c r="B177" s="36"/>
      <c r="C177" s="36"/>
      <c r="D177" s="18"/>
      <c r="E177" s="18"/>
      <c r="F177" s="18"/>
      <c r="G177" s="19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5" customHeight="1" x14ac:dyDescent="0.2">
      <c r="A178" s="10" t="s">
        <v>42</v>
      </c>
      <c r="B178" s="36">
        <v>214320.59</v>
      </c>
      <c r="C178" s="36">
        <v>365357.70999999996</v>
      </c>
      <c r="D178" s="36">
        <v>3529419.17</v>
      </c>
      <c r="E178" s="36">
        <v>6023545.4200000009</v>
      </c>
      <c r="F178" s="36">
        <v>-2494126.2500000009</v>
      </c>
      <c r="G178" s="19">
        <v>-0.41410000000000002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5" customHeight="1" x14ac:dyDescent="0.2">
      <c r="A179" s="10" t="s">
        <v>210</v>
      </c>
      <c r="B179" s="64">
        <v>0</v>
      </c>
      <c r="C179" s="64">
        <v>0</v>
      </c>
      <c r="D179" s="10">
        <v>0</v>
      </c>
      <c r="E179" s="10">
        <v>0</v>
      </c>
      <c r="F179" s="10">
        <v>0</v>
      </c>
      <c r="G179" s="19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5" customHeight="1" x14ac:dyDescent="0.2">
      <c r="A180" s="10" t="s">
        <v>211</v>
      </c>
      <c r="B180" s="64">
        <v>0</v>
      </c>
      <c r="C180" s="64">
        <v>0</v>
      </c>
      <c r="D180" s="10">
        <v>0</v>
      </c>
      <c r="E180" s="10">
        <v>0</v>
      </c>
      <c r="F180" s="10">
        <v>0</v>
      </c>
      <c r="G180" s="19">
        <v>0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5" customHeight="1" x14ac:dyDescent="0.2">
      <c r="A181" s="10" t="s">
        <v>212</v>
      </c>
      <c r="B181" s="63">
        <v>0</v>
      </c>
      <c r="C181" s="63">
        <v>0</v>
      </c>
      <c r="D181" s="27">
        <v>0</v>
      </c>
      <c r="E181" s="27">
        <v>0</v>
      </c>
      <c r="F181" s="27">
        <v>0</v>
      </c>
      <c r="G181" s="30">
        <v>0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5" customHeight="1" x14ac:dyDescent="0.2">
      <c r="A182" s="10" t="s">
        <v>45</v>
      </c>
      <c r="B182" s="118">
        <v>111323.74</v>
      </c>
      <c r="C182" s="118">
        <v>138693.89000000001</v>
      </c>
      <c r="D182" s="142">
        <v>1996150.3199999996</v>
      </c>
      <c r="E182" s="142">
        <v>2830273.5000000009</v>
      </c>
      <c r="F182" s="142">
        <v>-834123.18000000133</v>
      </c>
      <c r="G182" s="40">
        <v>-0.29469999999999996</v>
      </c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5" customHeight="1" x14ac:dyDescent="0.2">
      <c r="A183" s="10" t="s">
        <v>48</v>
      </c>
      <c r="B183" s="36">
        <v>325644.33</v>
      </c>
      <c r="C183" s="36">
        <v>504051.6</v>
      </c>
      <c r="D183" s="18">
        <v>5525569.4899999993</v>
      </c>
      <c r="E183" s="18">
        <v>8853818.9200000018</v>
      </c>
      <c r="F183" s="18">
        <v>-3328249.4300000025</v>
      </c>
      <c r="G183" s="19">
        <v>-0.37590000000000001</v>
      </c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5" customHeight="1" x14ac:dyDescent="0.25">
      <c r="A184" s="106"/>
      <c r="B184" s="36"/>
      <c r="C184" s="36"/>
      <c r="D184" s="18"/>
      <c r="E184" s="18"/>
      <c r="F184" s="18"/>
      <c r="G184" s="19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5" customHeight="1" x14ac:dyDescent="0.25">
      <c r="A185" s="129" t="s">
        <v>49</v>
      </c>
      <c r="B185" s="36"/>
      <c r="C185" s="36"/>
      <c r="D185" s="18"/>
      <c r="E185" s="18"/>
      <c r="F185" s="36"/>
      <c r="G185" s="19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5" customHeight="1" x14ac:dyDescent="0.2">
      <c r="A186" s="10" t="s">
        <v>42</v>
      </c>
      <c r="B186" s="36">
        <v>11373032.5</v>
      </c>
      <c r="C186" s="36">
        <v>11149923.57</v>
      </c>
      <c r="D186" s="36">
        <v>133846927.02</v>
      </c>
      <c r="E186" s="36">
        <v>131269836.29999998</v>
      </c>
      <c r="F186" s="36">
        <v>2577090.7200000137</v>
      </c>
      <c r="G186" s="19">
        <v>1.9600000000000062E-2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5" customHeight="1" x14ac:dyDescent="0.2">
      <c r="A187" s="10" t="s">
        <v>50</v>
      </c>
      <c r="B187" s="60">
        <v>6985553.8600000003</v>
      </c>
      <c r="C187" s="60">
        <v>6501827.7199999997</v>
      </c>
      <c r="D187" s="10">
        <v>85579795.689999998</v>
      </c>
      <c r="E187" s="10">
        <v>82911112.079999998</v>
      </c>
      <c r="F187" s="60">
        <v>2668683.6099999994</v>
      </c>
      <c r="G187" s="19">
        <v>3.2200000000000006E-2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5" customHeight="1" x14ac:dyDescent="0.2">
      <c r="A188" s="10" t="s">
        <v>51</v>
      </c>
      <c r="B188" s="60">
        <v>2375000</v>
      </c>
      <c r="C188" s="60">
        <v>3000000</v>
      </c>
      <c r="D188" s="10">
        <v>32250000</v>
      </c>
      <c r="E188" s="10">
        <v>36000000</v>
      </c>
      <c r="F188" s="60">
        <v>-3750000</v>
      </c>
      <c r="G188" s="19">
        <v>-0.10419999999999996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5" customHeight="1" x14ac:dyDescent="0.2">
      <c r="A189" s="10" t="s">
        <v>340</v>
      </c>
      <c r="B189" s="63">
        <v>41663</v>
      </c>
      <c r="C189" s="63">
        <v>0</v>
      </c>
      <c r="D189" s="63">
        <v>249978</v>
      </c>
      <c r="E189" s="63">
        <v>0</v>
      </c>
      <c r="F189" s="63">
        <v>249978</v>
      </c>
      <c r="G189" s="30">
        <v>0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5" customHeight="1" x14ac:dyDescent="0.2">
      <c r="A190" s="10" t="s">
        <v>341</v>
      </c>
      <c r="B190" s="63">
        <v>83334</v>
      </c>
      <c r="C190" s="63">
        <v>0</v>
      </c>
      <c r="D190" s="63">
        <v>500004</v>
      </c>
      <c r="E190" s="63">
        <v>0</v>
      </c>
      <c r="F190" s="63">
        <v>500004</v>
      </c>
      <c r="G190" s="19">
        <v>0</v>
      </c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5" customHeight="1" x14ac:dyDescent="0.2">
      <c r="A191" s="10" t="s">
        <v>342</v>
      </c>
      <c r="B191" s="63">
        <v>500000</v>
      </c>
      <c r="C191" s="63">
        <v>0</v>
      </c>
      <c r="D191" s="63">
        <v>3000000</v>
      </c>
      <c r="E191" s="63">
        <v>0</v>
      </c>
      <c r="F191" s="63">
        <v>3000000</v>
      </c>
      <c r="G191" s="19">
        <v>0</v>
      </c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5" customHeight="1" x14ac:dyDescent="0.2">
      <c r="A192" s="10" t="s">
        <v>212</v>
      </c>
      <c r="B192" s="60">
        <v>0</v>
      </c>
      <c r="C192" s="60">
        <v>0</v>
      </c>
      <c r="D192" s="10">
        <v>0</v>
      </c>
      <c r="E192" s="10">
        <v>0</v>
      </c>
      <c r="F192" s="10">
        <v>0</v>
      </c>
      <c r="G192" s="19">
        <v>0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5" customHeight="1" x14ac:dyDescent="0.2">
      <c r="A193" s="21" t="s">
        <v>52</v>
      </c>
      <c r="B193" s="130">
        <v>0</v>
      </c>
      <c r="C193" s="130">
        <v>0</v>
      </c>
      <c r="D193" s="131">
        <v>0</v>
      </c>
      <c r="E193" s="131">
        <v>0</v>
      </c>
      <c r="F193" s="131">
        <v>0</v>
      </c>
      <c r="G193" s="40">
        <v>0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5" customHeight="1" x14ac:dyDescent="0.2">
      <c r="A194" s="21" t="s">
        <v>53</v>
      </c>
      <c r="B194" s="36">
        <v>21358583.359999999</v>
      </c>
      <c r="C194" s="36">
        <v>20651751.289999999</v>
      </c>
      <c r="D194" s="36">
        <v>255426704.70999998</v>
      </c>
      <c r="E194" s="36">
        <v>250180948.38</v>
      </c>
      <c r="F194" s="36">
        <v>5245756.3300000131</v>
      </c>
      <c r="G194" s="19">
        <v>2.0999999999999908E-2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5" customHeight="1" x14ac:dyDescent="0.25">
      <c r="A195" s="129"/>
      <c r="B195" s="60"/>
      <c r="C195" s="60"/>
      <c r="D195" s="10"/>
      <c r="E195" s="10"/>
      <c r="F195" s="10"/>
      <c r="G195" s="19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5" customHeight="1" x14ac:dyDescent="0.25">
      <c r="A196" s="88"/>
      <c r="B196" s="60"/>
      <c r="C196" s="60"/>
      <c r="D196" s="10"/>
      <c r="E196" s="10"/>
      <c r="F196" s="10"/>
      <c r="G196" s="19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5" customHeight="1" x14ac:dyDescent="0.25">
      <c r="A197" s="129" t="s">
        <v>39</v>
      </c>
      <c r="B197" s="60"/>
      <c r="C197" s="60"/>
      <c r="D197" s="10"/>
      <c r="E197" s="10"/>
      <c r="F197" s="10"/>
      <c r="G197" s="19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5" customHeight="1" x14ac:dyDescent="0.25">
      <c r="A198" s="129" t="s">
        <v>277</v>
      </c>
      <c r="B198" s="60"/>
      <c r="C198" s="60"/>
      <c r="D198" s="10"/>
      <c r="E198" s="10"/>
      <c r="F198" s="10"/>
      <c r="G198" s="19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5" customHeight="1" x14ac:dyDescent="0.2">
      <c r="A199" s="10"/>
      <c r="B199" s="60"/>
      <c r="C199" s="60"/>
      <c r="D199" s="10"/>
      <c r="E199" s="10"/>
      <c r="F199" s="10"/>
      <c r="G199" s="19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5" customHeight="1" x14ac:dyDescent="0.2">
      <c r="A200" s="59" t="s">
        <v>338</v>
      </c>
      <c r="B200" s="60"/>
      <c r="C200" s="60"/>
      <c r="D200" s="10"/>
      <c r="E200" s="10"/>
      <c r="F200" s="10"/>
      <c r="G200" s="19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5" customHeight="1" x14ac:dyDescent="0.2">
      <c r="A201" s="59" t="s">
        <v>327</v>
      </c>
      <c r="B201" s="60"/>
      <c r="C201" s="60"/>
      <c r="D201" s="10"/>
      <c r="E201" s="10"/>
      <c r="F201" s="10"/>
      <c r="G201" s="19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5" customHeight="1" x14ac:dyDescent="0.25">
      <c r="A202" s="7"/>
      <c r="B202" s="111"/>
      <c r="C202" s="111"/>
      <c r="D202" s="98" t="s">
        <v>337</v>
      </c>
      <c r="E202" s="98" t="s">
        <v>326</v>
      </c>
      <c r="F202" s="119" t="s">
        <v>40</v>
      </c>
      <c r="G202" s="119" t="s">
        <v>40</v>
      </c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5" customHeight="1" x14ac:dyDescent="0.25">
      <c r="A203" s="7"/>
      <c r="B203" s="111" t="s">
        <v>348</v>
      </c>
      <c r="C203" s="111" t="s">
        <v>348</v>
      </c>
      <c r="D203" s="127" t="s">
        <v>37</v>
      </c>
      <c r="E203" s="113" t="s">
        <v>37</v>
      </c>
      <c r="F203" s="119" t="s">
        <v>41</v>
      </c>
      <c r="G203" s="119" t="s">
        <v>41</v>
      </c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5" customHeight="1" x14ac:dyDescent="0.25">
      <c r="A204" s="7"/>
      <c r="B204" s="121">
        <v>2016</v>
      </c>
      <c r="C204" s="121">
        <v>2015</v>
      </c>
      <c r="D204" s="109">
        <v>42551</v>
      </c>
      <c r="E204" s="109">
        <v>42185</v>
      </c>
      <c r="F204" s="110" t="s">
        <v>13</v>
      </c>
      <c r="G204" s="110" t="s">
        <v>10</v>
      </c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5" customHeight="1" x14ac:dyDescent="0.2">
      <c r="A205" s="10"/>
      <c r="B205" s="60"/>
      <c r="C205" s="60"/>
      <c r="D205" s="10"/>
      <c r="E205" s="10"/>
      <c r="F205" s="10"/>
      <c r="G205" s="19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5" customHeight="1" x14ac:dyDescent="0.25">
      <c r="A206" s="106" t="s">
        <v>54</v>
      </c>
      <c r="B206" s="60"/>
      <c r="C206" s="60"/>
      <c r="D206" s="10"/>
      <c r="E206" s="10"/>
      <c r="F206" s="10"/>
      <c r="G206" s="19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5" customHeight="1" x14ac:dyDescent="0.2">
      <c r="A207" s="21" t="s">
        <v>42</v>
      </c>
      <c r="B207" s="36">
        <v>0</v>
      </c>
      <c r="C207" s="36">
        <v>0</v>
      </c>
      <c r="D207" s="18">
        <v>0</v>
      </c>
      <c r="E207" s="18">
        <v>0</v>
      </c>
      <c r="F207" s="18">
        <v>0</v>
      </c>
      <c r="G207" s="19">
        <v>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5" customHeight="1" x14ac:dyDescent="0.2">
      <c r="A208" s="10" t="s">
        <v>55</v>
      </c>
      <c r="B208" s="60">
        <v>21242630.299999997</v>
      </c>
      <c r="C208" s="60">
        <v>13215004.390000001</v>
      </c>
      <c r="D208" s="10">
        <v>315397054.92000002</v>
      </c>
      <c r="E208" s="10">
        <v>282781442.19</v>
      </c>
      <c r="F208" s="10">
        <v>32615612.730000019</v>
      </c>
      <c r="G208" s="19">
        <v>0.11533858968045607</v>
      </c>
      <c r="L208" s="3"/>
      <c r="M208" s="3"/>
      <c r="N208" s="3"/>
      <c r="O208" s="3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5" customHeight="1" x14ac:dyDescent="0.2">
      <c r="A209" s="10" t="s">
        <v>44</v>
      </c>
      <c r="B209" s="60">
        <v>4286680.6500000004</v>
      </c>
      <c r="C209" s="60">
        <v>4495378.6500000004</v>
      </c>
      <c r="D209" s="10">
        <v>57374998.160000004</v>
      </c>
      <c r="E209" s="10">
        <v>54081932.909999996</v>
      </c>
      <c r="F209" s="10">
        <v>3293065.25</v>
      </c>
      <c r="G209" s="19">
        <v>6.0899999999999954E-2</v>
      </c>
      <c r="L209" s="3"/>
      <c r="M209" s="3"/>
      <c r="N209" s="3"/>
      <c r="O209" s="3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5" customHeight="1" x14ac:dyDescent="0.2">
      <c r="A210" s="10" t="s">
        <v>56</v>
      </c>
      <c r="B210" s="60">
        <v>0</v>
      </c>
      <c r="C210" s="60">
        <v>0</v>
      </c>
      <c r="D210" s="10">
        <v>3050000</v>
      </c>
      <c r="E210" s="10">
        <v>3050000</v>
      </c>
      <c r="F210" s="10">
        <v>0</v>
      </c>
      <c r="G210" s="19">
        <v>0</v>
      </c>
      <c r="L210" s="3"/>
      <c r="M210" s="3"/>
      <c r="N210" s="3"/>
      <c r="O210" s="3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 ht="15" customHeight="1" x14ac:dyDescent="0.2">
      <c r="A211" s="10" t="s">
        <v>45</v>
      </c>
      <c r="B211" s="60">
        <v>0</v>
      </c>
      <c r="C211" s="60">
        <v>0</v>
      </c>
      <c r="D211" s="10">
        <v>42391548.100000001</v>
      </c>
      <c r="E211" s="10">
        <v>41265933.460000008</v>
      </c>
      <c r="F211" s="10">
        <v>1125614.6399999931</v>
      </c>
      <c r="G211" s="19">
        <v>2.7300000000000102E-2</v>
      </c>
      <c r="L211" s="3"/>
      <c r="M211" s="3"/>
      <c r="N211" s="3"/>
      <c r="O211" s="3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 ht="15" customHeight="1" x14ac:dyDescent="0.2">
      <c r="A212" s="10" t="s">
        <v>57</v>
      </c>
      <c r="B212" s="60">
        <v>289395.02</v>
      </c>
      <c r="C212" s="60">
        <v>0</v>
      </c>
      <c r="D212" s="10">
        <v>3155764.48</v>
      </c>
      <c r="E212" s="10">
        <v>2950699.02</v>
      </c>
      <c r="F212" s="10">
        <v>205065.45999999996</v>
      </c>
      <c r="G212" s="19">
        <v>6.9499999999999895E-2</v>
      </c>
      <c r="L212" s="3"/>
      <c r="M212" s="3"/>
      <c r="N212" s="3"/>
      <c r="O212" s="3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 ht="15" customHeight="1" x14ac:dyDescent="0.2">
      <c r="A213" s="10" t="s">
        <v>58</v>
      </c>
      <c r="B213" s="60">
        <v>514663.85</v>
      </c>
      <c r="C213" s="60">
        <v>757510.03</v>
      </c>
      <c r="D213" s="10">
        <v>6449019.7199999988</v>
      </c>
      <c r="E213" s="10">
        <v>6115588.8600000003</v>
      </c>
      <c r="F213" s="10">
        <v>333430.85999999847</v>
      </c>
      <c r="G213" s="19">
        <v>5.4499999999999993E-2</v>
      </c>
      <c r="L213" s="3"/>
      <c r="M213" s="3"/>
      <c r="N213" s="3"/>
      <c r="O213" s="3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 ht="15" customHeight="1" x14ac:dyDescent="0.2">
      <c r="A214" s="10" t="s">
        <v>59</v>
      </c>
      <c r="B214" s="60">
        <v>813410.74</v>
      </c>
      <c r="C214" s="60">
        <v>809067.80999999994</v>
      </c>
      <c r="D214" s="10">
        <v>9980021.9299999997</v>
      </c>
      <c r="E214" s="10">
        <v>7229200.5999999996</v>
      </c>
      <c r="F214" s="10">
        <v>2750821.33</v>
      </c>
      <c r="G214" s="19">
        <v>0.38050000000000006</v>
      </c>
      <c r="L214" s="3"/>
      <c r="M214" s="3"/>
      <c r="N214" s="3"/>
      <c r="O214" s="3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 ht="15" customHeight="1" x14ac:dyDescent="0.2">
      <c r="A215" s="10" t="s">
        <v>60</v>
      </c>
      <c r="B215" s="60">
        <v>12514.36</v>
      </c>
      <c r="C215" s="60">
        <v>16313.289999999999</v>
      </c>
      <c r="D215" s="10">
        <v>242544.3</v>
      </c>
      <c r="E215" s="10">
        <v>322635.87999999995</v>
      </c>
      <c r="F215" s="10">
        <v>-80091.579999999958</v>
      </c>
      <c r="G215" s="19">
        <v>-0.24819999999999998</v>
      </c>
      <c r="L215" s="3"/>
      <c r="M215" s="3"/>
      <c r="N215" s="3"/>
      <c r="O215" s="3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 ht="15" customHeight="1" x14ac:dyDescent="0.2">
      <c r="A216" s="10" t="s">
        <v>61</v>
      </c>
      <c r="B216" s="60">
        <v>4830.5200000000004</v>
      </c>
      <c r="C216" s="60">
        <v>6296.9000000000005</v>
      </c>
      <c r="D216" s="10">
        <v>93621.800000000017</v>
      </c>
      <c r="E216" s="10">
        <v>124537.10999999999</v>
      </c>
      <c r="F216" s="10">
        <v>-30915.309999999969</v>
      </c>
      <c r="G216" s="19">
        <v>-0.24819999999999998</v>
      </c>
      <c r="L216" s="3"/>
      <c r="M216" s="3"/>
      <c r="N216" s="3"/>
      <c r="O216" s="3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 ht="15" customHeight="1" x14ac:dyDescent="0.2">
      <c r="A217" s="10" t="s">
        <v>62</v>
      </c>
      <c r="B217" s="60">
        <v>0</v>
      </c>
      <c r="C217" s="60">
        <v>0</v>
      </c>
      <c r="D217" s="10">
        <v>1598863.7</v>
      </c>
      <c r="E217" s="10">
        <v>973674.05999999982</v>
      </c>
      <c r="F217" s="10">
        <v>625189.64000000013</v>
      </c>
      <c r="G217" s="19">
        <v>0.64209999999999989</v>
      </c>
      <c r="L217" s="3"/>
      <c r="M217" s="3"/>
      <c r="N217" s="3"/>
      <c r="O217" s="3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 ht="15" customHeight="1" x14ac:dyDescent="0.2">
      <c r="A218" s="10" t="s">
        <v>63</v>
      </c>
      <c r="B218" s="60">
        <v>84698.2</v>
      </c>
      <c r="C218" s="60">
        <v>91023.76</v>
      </c>
      <c r="D218" s="10">
        <v>1099615.0699999998</v>
      </c>
      <c r="E218" s="10">
        <v>1246976.72</v>
      </c>
      <c r="F218" s="10">
        <v>-147361.65000000014</v>
      </c>
      <c r="G218" s="19">
        <v>-0.11819999999999997</v>
      </c>
      <c r="L218" s="3"/>
      <c r="M218" s="3"/>
      <c r="N218" s="3"/>
      <c r="O218" s="3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 ht="15" customHeight="1" x14ac:dyDescent="0.2">
      <c r="A219" s="10" t="s">
        <v>64</v>
      </c>
      <c r="B219" s="60">
        <v>0</v>
      </c>
      <c r="C219" s="60">
        <v>2875000</v>
      </c>
      <c r="D219" s="10">
        <v>2875000</v>
      </c>
      <c r="E219" s="10">
        <v>8625000</v>
      </c>
      <c r="F219" s="10">
        <v>-5750000</v>
      </c>
      <c r="G219" s="19">
        <v>-0.66670000000000007</v>
      </c>
      <c r="L219" s="3"/>
      <c r="M219" s="3"/>
      <c r="N219" s="3"/>
      <c r="O219" s="3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 ht="15" customHeight="1" x14ac:dyDescent="0.2">
      <c r="A220" s="10" t="s">
        <v>225</v>
      </c>
      <c r="B220" s="60">
        <v>15693.7</v>
      </c>
      <c r="C220" s="60">
        <v>15352.19</v>
      </c>
      <c r="D220" s="10">
        <v>186664.61000000002</v>
      </c>
      <c r="E220" s="10">
        <v>218365.03</v>
      </c>
      <c r="F220" s="10">
        <v>-31700.419999999984</v>
      </c>
      <c r="G220" s="19">
        <v>-0.1452</v>
      </c>
      <c r="L220" s="3"/>
      <c r="M220" s="3"/>
      <c r="N220" s="3"/>
      <c r="O220" s="3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 ht="15" customHeight="1" x14ac:dyDescent="0.2">
      <c r="A221" s="21" t="s">
        <v>65</v>
      </c>
      <c r="B221" s="60">
        <v>0</v>
      </c>
      <c r="C221" s="60">
        <v>0</v>
      </c>
      <c r="D221" s="10">
        <v>0</v>
      </c>
      <c r="E221" s="10">
        <v>0</v>
      </c>
      <c r="F221" s="10">
        <v>0</v>
      </c>
      <c r="G221" s="19">
        <v>0</v>
      </c>
      <c r="L221" s="3"/>
      <c r="M221" s="3"/>
      <c r="N221" s="3"/>
      <c r="O221" s="3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 ht="15" customHeight="1" x14ac:dyDescent="0.2">
      <c r="A222" s="10" t="s">
        <v>66</v>
      </c>
      <c r="B222" s="63">
        <v>26553.88</v>
      </c>
      <c r="C222" s="63">
        <v>172240.06999999998</v>
      </c>
      <c r="D222" s="27">
        <v>8435558.0099999998</v>
      </c>
      <c r="E222" s="27">
        <v>8488429.7800000012</v>
      </c>
      <c r="F222" s="27">
        <v>-52871.770000001416</v>
      </c>
      <c r="G222" s="30">
        <v>-6.1999999999999833E-3</v>
      </c>
      <c r="L222" s="3"/>
      <c r="M222" s="3"/>
      <c r="N222" s="3"/>
      <c r="O222" s="3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 ht="15" customHeight="1" x14ac:dyDescent="0.2">
      <c r="A223" s="21" t="s">
        <v>343</v>
      </c>
      <c r="B223" s="63">
        <v>0</v>
      </c>
      <c r="C223" s="63">
        <v>0</v>
      </c>
      <c r="D223" s="27">
        <v>0</v>
      </c>
      <c r="E223" s="27">
        <v>0</v>
      </c>
      <c r="F223" s="27">
        <v>0</v>
      </c>
      <c r="G223" s="30">
        <v>0</v>
      </c>
      <c r="L223" s="3"/>
      <c r="M223" s="3"/>
      <c r="N223" s="3"/>
      <c r="O223" s="3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 ht="15" customHeight="1" x14ac:dyDescent="0.2">
      <c r="A224" s="10" t="s">
        <v>67</v>
      </c>
      <c r="B224" s="66">
        <v>27291071.219999991</v>
      </c>
      <c r="C224" s="66">
        <v>22453187.09</v>
      </c>
      <c r="D224" s="28">
        <v>452330274.80000013</v>
      </c>
      <c r="E224" s="28">
        <v>417474415.62</v>
      </c>
      <c r="F224" s="28">
        <v>34855859.180000074</v>
      </c>
      <c r="G224" s="31">
        <v>8.3499999999999908E-2</v>
      </c>
      <c r="L224" s="3"/>
      <c r="M224" s="3"/>
      <c r="N224" s="3"/>
      <c r="O224" s="3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 ht="15" customHeight="1" x14ac:dyDescent="0.2">
      <c r="A225"/>
      <c r="B225" s="62"/>
      <c r="C225" s="62"/>
      <c r="L225" s="3"/>
      <c r="M225" s="3"/>
      <c r="N225" s="3"/>
      <c r="O225" s="3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 ht="15" customHeight="1" x14ac:dyDescent="0.25">
      <c r="A226" s="106" t="s">
        <v>68</v>
      </c>
      <c r="B226" s="60"/>
      <c r="C226" s="60"/>
      <c r="D226" s="10"/>
      <c r="E226" s="10"/>
      <c r="F226" s="10"/>
      <c r="G226" s="19"/>
      <c r="L226" s="3"/>
      <c r="M226" s="3"/>
      <c r="N226" s="3"/>
      <c r="O226" s="3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 ht="15" customHeight="1" x14ac:dyDescent="0.2">
      <c r="A227" s="10" t="s">
        <v>42</v>
      </c>
      <c r="B227" s="36">
        <v>1453863.46</v>
      </c>
      <c r="C227" s="36">
        <v>760158.04999999993</v>
      </c>
      <c r="D227" s="18">
        <v>9388719.4100000001</v>
      </c>
      <c r="E227" s="18">
        <v>9443156.1300000008</v>
      </c>
      <c r="F227" s="18">
        <v>-54436.720000000671</v>
      </c>
      <c r="G227" s="19">
        <v>-5.8000000000000274E-3</v>
      </c>
      <c r="L227" s="3"/>
      <c r="M227" s="3"/>
      <c r="N227" s="3"/>
      <c r="O227" s="3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 ht="15" customHeight="1" x14ac:dyDescent="0.2">
      <c r="A228" s="10" t="s">
        <v>55</v>
      </c>
      <c r="B228" s="60">
        <v>3011714.24</v>
      </c>
      <c r="C228" s="60">
        <v>3569450.04</v>
      </c>
      <c r="D228" s="10">
        <v>54996538.689999998</v>
      </c>
      <c r="E228" s="10">
        <v>55345552.190000005</v>
      </c>
      <c r="F228" s="10">
        <v>-349013.50000000745</v>
      </c>
      <c r="G228" s="19">
        <v>-6.2999999999999723E-3</v>
      </c>
      <c r="L228" s="3"/>
      <c r="M228" s="3"/>
      <c r="N228" s="3"/>
      <c r="O228" s="3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" customHeight="1" x14ac:dyDescent="0.2">
      <c r="A229" s="10" t="s">
        <v>69</v>
      </c>
      <c r="B229" s="60">
        <v>1778172.7</v>
      </c>
      <c r="C229" s="60">
        <v>1270477.67</v>
      </c>
      <c r="D229" s="10">
        <v>15910873.439999999</v>
      </c>
      <c r="E229" s="10">
        <v>15745045.930000002</v>
      </c>
      <c r="F229" s="10">
        <v>165827.50999999791</v>
      </c>
      <c r="G229" s="19">
        <v>1.0499999999999954E-2</v>
      </c>
      <c r="L229" s="3"/>
      <c r="M229" s="3"/>
      <c r="N229" s="3"/>
      <c r="O229" s="3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 ht="15" customHeight="1" x14ac:dyDescent="0.2">
      <c r="A230" s="10" t="s">
        <v>56</v>
      </c>
      <c r="B230" s="60">
        <v>1880</v>
      </c>
      <c r="C230" s="60">
        <v>1740</v>
      </c>
      <c r="D230" s="10">
        <v>21860</v>
      </c>
      <c r="E230" s="10">
        <v>21820</v>
      </c>
      <c r="F230" s="10">
        <v>40</v>
      </c>
      <c r="G230" s="19">
        <v>1.8000000000000238E-3</v>
      </c>
      <c r="L230" s="3"/>
      <c r="M230" s="3"/>
      <c r="N230" s="3"/>
      <c r="O230" s="3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 ht="15" customHeight="1" x14ac:dyDescent="0.2">
      <c r="A231" s="10" t="s">
        <v>239</v>
      </c>
      <c r="B231" s="60">
        <v>1285757.71</v>
      </c>
      <c r="C231" s="60">
        <v>904580</v>
      </c>
      <c r="D231" s="10">
        <v>11092445.169999998</v>
      </c>
      <c r="E231" s="10">
        <v>11282192</v>
      </c>
      <c r="F231" s="10">
        <v>-189746.83000000194</v>
      </c>
      <c r="G231" s="19">
        <v>-1.6800000000000037E-2</v>
      </c>
      <c r="L231" s="3"/>
      <c r="M231" s="3"/>
      <c r="N231" s="3"/>
      <c r="O231" s="3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 ht="15" customHeight="1" x14ac:dyDescent="0.2">
      <c r="A232" s="10" t="s">
        <v>45</v>
      </c>
      <c r="B232" s="60">
        <v>1050482.1499999999</v>
      </c>
      <c r="C232" s="60">
        <v>1276277.97</v>
      </c>
      <c r="D232" s="10">
        <v>26895324.350000001</v>
      </c>
      <c r="E232" s="10">
        <v>26880681.510000002</v>
      </c>
      <c r="F232" s="10">
        <v>14642.839999999851</v>
      </c>
      <c r="G232" s="19">
        <v>4.9999999999994493E-4</v>
      </c>
      <c r="L232" s="3"/>
      <c r="M232" s="3"/>
      <c r="N232" s="3"/>
      <c r="O232" s="3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 ht="15" customHeight="1" x14ac:dyDescent="0.2">
      <c r="A233" s="10" t="s">
        <v>237</v>
      </c>
      <c r="B233" s="60">
        <v>264</v>
      </c>
      <c r="C233" s="60">
        <v>264</v>
      </c>
      <c r="D233" s="10">
        <v>1680</v>
      </c>
      <c r="E233" s="10">
        <v>2256</v>
      </c>
      <c r="F233" s="10">
        <v>-576</v>
      </c>
      <c r="G233" s="19">
        <v>-0.25529999999999997</v>
      </c>
      <c r="L233" s="3"/>
      <c r="M233" s="3"/>
      <c r="N233" s="3"/>
      <c r="O233" s="3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 ht="15" customHeight="1" x14ac:dyDescent="0.2">
      <c r="A234" s="21" t="s">
        <v>43</v>
      </c>
      <c r="B234" s="60">
        <v>0</v>
      </c>
      <c r="C234" s="60">
        <v>0</v>
      </c>
      <c r="D234" s="10">
        <v>0</v>
      </c>
      <c r="E234" s="10">
        <v>0</v>
      </c>
      <c r="F234" s="10">
        <v>0</v>
      </c>
      <c r="G234" s="19">
        <v>0</v>
      </c>
      <c r="L234" s="3"/>
      <c r="M234" s="3"/>
      <c r="N234" s="3"/>
      <c r="O234" s="3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 ht="15" customHeight="1" x14ac:dyDescent="0.2">
      <c r="A235" s="21" t="s">
        <v>70</v>
      </c>
      <c r="B235" s="60">
        <v>0</v>
      </c>
      <c r="C235" s="60">
        <v>0</v>
      </c>
      <c r="D235" s="10">
        <v>0</v>
      </c>
      <c r="E235" s="10">
        <v>0</v>
      </c>
      <c r="F235" s="10">
        <v>0</v>
      </c>
      <c r="G235" s="19">
        <v>0</v>
      </c>
      <c r="L235" s="3"/>
      <c r="M235" s="3"/>
      <c r="N235" s="3"/>
      <c r="O235" s="3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 ht="15" customHeight="1" x14ac:dyDescent="0.2">
      <c r="A236" s="10" t="s">
        <v>71</v>
      </c>
      <c r="B236" s="60">
        <v>29388.03</v>
      </c>
      <c r="C236" s="60">
        <v>32376.82</v>
      </c>
      <c r="D236" s="10">
        <v>438452.1</v>
      </c>
      <c r="E236" s="10">
        <v>435170.45</v>
      </c>
      <c r="F236" s="10">
        <v>3281.6499999999651</v>
      </c>
      <c r="G236" s="19">
        <v>7.5000000000000622E-3</v>
      </c>
      <c r="L236" s="3"/>
      <c r="M236" s="3"/>
      <c r="N236" s="3"/>
      <c r="O236" s="3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 ht="15" customHeight="1" x14ac:dyDescent="0.2">
      <c r="A237" s="10" t="s">
        <v>72</v>
      </c>
      <c r="B237" s="60">
        <v>16776.349999999999</v>
      </c>
      <c r="C237" s="60">
        <v>12697.19</v>
      </c>
      <c r="D237" s="10">
        <v>3082433.8000000007</v>
      </c>
      <c r="E237" s="10">
        <v>3733116.48</v>
      </c>
      <c r="F237" s="10">
        <v>-650682.67999999924</v>
      </c>
      <c r="G237" s="19">
        <v>-0.17430000000000001</v>
      </c>
      <c r="L237" s="3"/>
      <c r="M237" s="3"/>
      <c r="N237" s="3"/>
      <c r="O237" s="3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 ht="15" customHeight="1" x14ac:dyDescent="0.2">
      <c r="A238" s="10" t="s">
        <v>73</v>
      </c>
      <c r="B238" s="60">
        <v>0</v>
      </c>
      <c r="C238" s="60">
        <v>0</v>
      </c>
      <c r="D238" s="10">
        <v>0</v>
      </c>
      <c r="E238" s="10">
        <v>0</v>
      </c>
      <c r="F238" s="10">
        <v>0</v>
      </c>
      <c r="G238" s="19">
        <v>0</v>
      </c>
      <c r="L238" s="3"/>
      <c r="M238" s="3"/>
      <c r="N238" s="3"/>
      <c r="O238" s="3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 ht="15" customHeight="1" x14ac:dyDescent="0.2">
      <c r="A239" s="10" t="s">
        <v>229</v>
      </c>
      <c r="B239" s="60">
        <v>36512.1</v>
      </c>
      <c r="C239" s="60">
        <v>31104.59</v>
      </c>
      <c r="D239" s="10">
        <v>388618.97999999992</v>
      </c>
      <c r="E239" s="10">
        <v>346411.9</v>
      </c>
      <c r="F239" s="10">
        <v>42207.0799999999</v>
      </c>
      <c r="G239" s="19">
        <v>0.12179999999999991</v>
      </c>
      <c r="L239" s="3"/>
      <c r="M239" s="3"/>
      <c r="N239" s="3"/>
      <c r="O239" s="3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 ht="15" customHeight="1" x14ac:dyDescent="0.2">
      <c r="A240" s="10" t="s">
        <v>74</v>
      </c>
      <c r="B240" s="60">
        <v>31500</v>
      </c>
      <c r="C240" s="60">
        <v>23292</v>
      </c>
      <c r="D240" s="10">
        <v>269814</v>
      </c>
      <c r="E240" s="10">
        <v>262998</v>
      </c>
      <c r="F240" s="10">
        <v>6816</v>
      </c>
      <c r="G240" s="19">
        <v>2.5900000000000034E-2</v>
      </c>
      <c r="L240" s="3"/>
      <c r="M240" s="3"/>
      <c r="N240" s="3"/>
      <c r="O240" s="3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 ht="15" customHeight="1" x14ac:dyDescent="0.2">
      <c r="A241" s="10" t="s">
        <v>75</v>
      </c>
      <c r="B241" s="60">
        <v>58640</v>
      </c>
      <c r="C241" s="60">
        <v>40300</v>
      </c>
      <c r="D241" s="10">
        <v>504020</v>
      </c>
      <c r="E241" s="10">
        <v>520020</v>
      </c>
      <c r="F241" s="10">
        <v>-16000</v>
      </c>
      <c r="G241" s="19">
        <v>-3.080000000000005E-2</v>
      </c>
      <c r="L241" s="3"/>
      <c r="M241" s="3"/>
      <c r="N241" s="3"/>
      <c r="O241" s="3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 ht="15" customHeight="1" x14ac:dyDescent="0.2">
      <c r="A242" s="21" t="s">
        <v>204</v>
      </c>
      <c r="B242" s="60">
        <v>975</v>
      </c>
      <c r="C242" s="60">
        <v>600</v>
      </c>
      <c r="D242" s="10">
        <v>8525</v>
      </c>
      <c r="E242" s="10">
        <v>9075</v>
      </c>
      <c r="F242" s="10">
        <v>-550</v>
      </c>
      <c r="G242" s="19">
        <v>-6.0599999999999987E-2</v>
      </c>
      <c r="L242" s="3"/>
      <c r="M242" s="3"/>
      <c r="N242" s="3"/>
      <c r="O242" s="3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 ht="15" customHeight="1" x14ac:dyDescent="0.2">
      <c r="A243" s="21" t="s">
        <v>208</v>
      </c>
      <c r="B243" s="60">
        <v>5950</v>
      </c>
      <c r="C243" s="60">
        <v>4950</v>
      </c>
      <c r="D243" s="10">
        <v>62250</v>
      </c>
      <c r="E243" s="10">
        <v>63250</v>
      </c>
      <c r="F243" s="10">
        <v>-1000</v>
      </c>
      <c r="G243" s="19">
        <v>-1.5800000000000036E-2</v>
      </c>
      <c r="L243" s="3"/>
      <c r="M243" s="3"/>
      <c r="N243" s="3"/>
      <c r="O243" s="3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 ht="15" customHeight="1" x14ac:dyDescent="0.2">
      <c r="A244" s="21" t="s">
        <v>222</v>
      </c>
      <c r="B244" s="60">
        <v>66262.12</v>
      </c>
      <c r="C244" s="60">
        <v>44934.36</v>
      </c>
      <c r="D244" s="10">
        <v>524592.07999999996</v>
      </c>
      <c r="E244" s="10">
        <v>511182.68</v>
      </c>
      <c r="F244" s="10">
        <v>13409.399999999965</v>
      </c>
      <c r="G244" s="19">
        <v>2.6200000000000001E-2</v>
      </c>
      <c r="L244" s="3"/>
      <c r="M244" s="3"/>
      <c r="N244" s="3"/>
      <c r="O244" s="3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 ht="15" customHeight="1" x14ac:dyDescent="0.2">
      <c r="A245" s="21" t="s">
        <v>205</v>
      </c>
      <c r="B245" s="60">
        <v>504450.88</v>
      </c>
      <c r="C245" s="60">
        <v>358023.14</v>
      </c>
      <c r="D245" s="10">
        <v>4678236.9200000009</v>
      </c>
      <c r="E245" s="10">
        <v>4430961.8199999994</v>
      </c>
      <c r="F245" s="10">
        <v>247275.10000000149</v>
      </c>
      <c r="G245" s="19">
        <v>5.5800000000000072E-2</v>
      </c>
      <c r="L245" s="3"/>
      <c r="M245" s="3"/>
      <c r="N245" s="3"/>
      <c r="O245" s="3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 ht="15" customHeight="1" x14ac:dyDescent="0.2">
      <c r="A246" s="67" t="s">
        <v>281</v>
      </c>
      <c r="B246" s="60">
        <v>552</v>
      </c>
      <c r="C246" s="60">
        <v>456</v>
      </c>
      <c r="D246" s="10">
        <v>4440</v>
      </c>
      <c r="E246" s="10">
        <v>4776</v>
      </c>
      <c r="F246" s="10">
        <v>-336</v>
      </c>
      <c r="G246" s="19">
        <v>-7.0400000000000018E-2</v>
      </c>
      <c r="L246" s="3"/>
      <c r="M246" s="3"/>
      <c r="N246" s="3"/>
      <c r="O246" s="3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 ht="15" customHeight="1" x14ac:dyDescent="0.2">
      <c r="A247" s="10" t="s">
        <v>76</v>
      </c>
      <c r="B247" s="63">
        <v>0</v>
      </c>
      <c r="C247" s="63">
        <v>0</v>
      </c>
      <c r="D247" s="27">
        <v>0</v>
      </c>
      <c r="E247" s="27">
        <v>0</v>
      </c>
      <c r="F247" s="27">
        <v>0</v>
      </c>
      <c r="G247" s="30">
        <v>0</v>
      </c>
      <c r="L247" s="3"/>
      <c r="M247" s="3"/>
      <c r="N247" s="3"/>
      <c r="O247" s="3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 ht="15" customHeight="1" x14ac:dyDescent="0.2">
      <c r="A248" s="10" t="s">
        <v>274</v>
      </c>
      <c r="B248" s="63">
        <v>0</v>
      </c>
      <c r="C248" s="63">
        <v>193483.68</v>
      </c>
      <c r="D248" s="27">
        <v>2495435.58</v>
      </c>
      <c r="E248" s="27">
        <v>2274856.67</v>
      </c>
      <c r="F248" s="27">
        <v>220578.91000000015</v>
      </c>
      <c r="G248" s="30">
        <v>9.6999999999999975E-2</v>
      </c>
      <c r="L248" s="3"/>
      <c r="M248" s="3"/>
      <c r="N248" s="3"/>
      <c r="O248" s="3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 ht="15" customHeight="1" x14ac:dyDescent="0.2">
      <c r="A249" s="10" t="s">
        <v>232</v>
      </c>
      <c r="B249" s="63">
        <v>4512</v>
      </c>
      <c r="C249" s="63">
        <v>2640</v>
      </c>
      <c r="D249" s="27">
        <v>37512</v>
      </c>
      <c r="E249" s="27">
        <v>34368</v>
      </c>
      <c r="F249" s="27">
        <v>3144</v>
      </c>
      <c r="G249" s="30">
        <v>9.1499999999999915E-2</v>
      </c>
      <c r="L249" s="3"/>
      <c r="M249" s="3"/>
      <c r="N249" s="3"/>
      <c r="O249" s="3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 ht="15" customHeight="1" x14ac:dyDescent="0.2">
      <c r="A250" s="133" t="s">
        <v>349</v>
      </c>
      <c r="B250" s="63">
        <v>744</v>
      </c>
      <c r="C250" s="63">
        <v>480</v>
      </c>
      <c r="D250" s="27">
        <v>6624</v>
      </c>
      <c r="E250" s="27">
        <v>6264</v>
      </c>
      <c r="F250" s="27">
        <v>360</v>
      </c>
      <c r="G250" s="30">
        <v>5.7500000000000107E-2</v>
      </c>
      <c r="L250" s="3"/>
      <c r="M250" s="3"/>
      <c r="N250" s="3"/>
      <c r="O250" s="3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 ht="15" customHeight="1" x14ac:dyDescent="0.2">
      <c r="A251" s="43" t="s">
        <v>346</v>
      </c>
      <c r="B251" s="134">
        <v>1704</v>
      </c>
      <c r="C251" s="134">
        <v>0</v>
      </c>
      <c r="D251" s="134">
        <v>4344</v>
      </c>
      <c r="E251" s="134">
        <v>0</v>
      </c>
      <c r="F251" s="134">
        <v>4344</v>
      </c>
      <c r="G251" s="143">
        <v>0</v>
      </c>
      <c r="L251" s="3"/>
      <c r="M251" s="3"/>
      <c r="N251" s="3"/>
      <c r="O251" s="3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 ht="15" customHeight="1" x14ac:dyDescent="0.2">
      <c r="A252" s="10" t="s">
        <v>347</v>
      </c>
      <c r="B252" s="36">
        <v>9340100.7399999984</v>
      </c>
      <c r="C252" s="36">
        <v>8528285.5099999998</v>
      </c>
      <c r="D252" s="18">
        <v>130812739.52</v>
      </c>
      <c r="E252" s="18">
        <v>131353154.76000004</v>
      </c>
      <c r="F252" s="18">
        <v>-540415.24000001024</v>
      </c>
      <c r="G252" s="19">
        <v>-4.0999999999999925E-3</v>
      </c>
      <c r="L252" s="3"/>
      <c r="M252" s="3"/>
      <c r="N252" s="3"/>
      <c r="O252" s="3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 ht="15" customHeight="1" x14ac:dyDescent="0.2">
      <c r="A253" s="10"/>
      <c r="B253" s="60"/>
      <c r="C253" s="60"/>
      <c r="D253" s="10"/>
      <c r="E253" s="10"/>
      <c r="F253" s="10"/>
      <c r="G253" s="19"/>
      <c r="L253" s="3"/>
      <c r="M253" s="3"/>
      <c r="N253" s="3"/>
      <c r="O253" s="3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 ht="15" customHeight="1" x14ac:dyDescent="0.25">
      <c r="A254" s="106" t="s">
        <v>77</v>
      </c>
      <c r="B254" s="60"/>
      <c r="C254" s="60"/>
      <c r="D254" s="10"/>
      <c r="E254" s="10"/>
      <c r="F254" s="10"/>
      <c r="G254" s="19"/>
      <c r="L254" s="3"/>
      <c r="M254" s="3"/>
      <c r="N254" s="3"/>
      <c r="O254" s="3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 ht="15" customHeight="1" x14ac:dyDescent="0.2">
      <c r="A255" s="10" t="s">
        <v>42</v>
      </c>
      <c r="B255" s="36">
        <v>0</v>
      </c>
      <c r="C255" s="36">
        <v>0</v>
      </c>
      <c r="D255" s="18">
        <v>0</v>
      </c>
      <c r="E255" s="18">
        <v>0</v>
      </c>
      <c r="F255" s="18">
        <v>0</v>
      </c>
      <c r="G255" s="30">
        <v>0</v>
      </c>
      <c r="L255" s="3"/>
      <c r="M255" s="3"/>
      <c r="N255" s="3"/>
      <c r="O255" s="3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" customHeight="1" x14ac:dyDescent="0.2">
      <c r="A256" s="10" t="s">
        <v>282</v>
      </c>
      <c r="B256" s="23">
        <v>1168952.9099999999</v>
      </c>
      <c r="C256" s="23">
        <v>1700171.71</v>
      </c>
      <c r="D256" s="23">
        <v>10364115.699999999</v>
      </c>
      <c r="E256" s="23">
        <v>9613641.6400000006</v>
      </c>
      <c r="F256" s="23">
        <v>750474.05999999866</v>
      </c>
      <c r="G256" s="20">
        <v>7.8100000000000058E-2</v>
      </c>
      <c r="L256" s="3"/>
      <c r="M256" s="3"/>
      <c r="N256" s="3"/>
      <c r="O256" s="3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 ht="15" customHeight="1" x14ac:dyDescent="0.2">
      <c r="A257" s="10" t="s">
        <v>78</v>
      </c>
      <c r="B257" s="36">
        <v>1168952.9099999999</v>
      </c>
      <c r="C257" s="36">
        <v>1700171.71</v>
      </c>
      <c r="D257" s="18">
        <v>10364115.699999999</v>
      </c>
      <c r="E257" s="18">
        <v>9613641.6400000006</v>
      </c>
      <c r="F257" s="18">
        <v>750474.05999999866</v>
      </c>
      <c r="G257" s="19">
        <v>7.8100000000000058E-2</v>
      </c>
      <c r="L257" s="3"/>
      <c r="M257" s="3"/>
      <c r="N257" s="3"/>
      <c r="O257" s="3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 ht="15" customHeight="1" x14ac:dyDescent="0.2">
      <c r="A258" s="10"/>
      <c r="B258" s="60"/>
      <c r="C258" s="60"/>
      <c r="D258" s="10"/>
      <c r="E258" s="10"/>
      <c r="F258" s="10"/>
      <c r="G258" s="19"/>
      <c r="L258" s="3"/>
      <c r="M258" s="3"/>
      <c r="N258" s="3"/>
      <c r="O258" s="3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 ht="15" customHeight="1" x14ac:dyDescent="0.25">
      <c r="A259" s="106" t="s">
        <v>79</v>
      </c>
      <c r="B259" s="60"/>
      <c r="C259" s="60"/>
      <c r="D259" s="10"/>
      <c r="E259" s="10"/>
      <c r="F259" s="10"/>
      <c r="G259" s="19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 ht="15" customHeight="1" x14ac:dyDescent="0.2">
      <c r="A260" s="10" t="s">
        <v>42</v>
      </c>
      <c r="B260" s="36">
        <v>55728707.420000002</v>
      </c>
      <c r="C260" s="36">
        <v>44101796.549999997</v>
      </c>
      <c r="D260" s="18">
        <v>268593427.02999997</v>
      </c>
      <c r="E260" s="18">
        <v>218450687.5</v>
      </c>
      <c r="F260" s="18">
        <v>50142739.529999971</v>
      </c>
      <c r="G260" s="19">
        <v>0.22950000000000004</v>
      </c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" customHeight="1" x14ac:dyDescent="0.2">
      <c r="A261" s="10" t="s">
        <v>43</v>
      </c>
      <c r="B261" s="60">
        <v>414777.7</v>
      </c>
      <c r="C261" s="60">
        <v>44592.32</v>
      </c>
      <c r="D261" s="10">
        <v>9965133.1999999993</v>
      </c>
      <c r="E261" s="10">
        <v>8103981.4500000002</v>
      </c>
      <c r="F261" s="10">
        <v>1861151.7499999991</v>
      </c>
      <c r="G261" s="19">
        <v>0.22970000000000002</v>
      </c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 ht="15" customHeight="1" x14ac:dyDescent="0.2">
      <c r="A262" s="10" t="s">
        <v>80</v>
      </c>
      <c r="B262" s="60">
        <v>448616.2</v>
      </c>
      <c r="C262" s="60">
        <v>44592.3</v>
      </c>
      <c r="D262" s="10">
        <v>10006516.299999999</v>
      </c>
      <c r="E262" s="10">
        <v>8103982.4500000002</v>
      </c>
      <c r="F262" s="10">
        <v>1902533.8499999987</v>
      </c>
      <c r="G262" s="19">
        <v>0.2347999999999999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 ht="15" customHeight="1" x14ac:dyDescent="0.2">
      <c r="A263" s="10" t="s">
        <v>81</v>
      </c>
      <c r="B263" s="60">
        <v>897204.65</v>
      </c>
      <c r="C263" s="60">
        <v>88701.08</v>
      </c>
      <c r="D263" s="10">
        <v>6692226.5800000001</v>
      </c>
      <c r="E263" s="10">
        <v>4279343.8500000006</v>
      </c>
      <c r="F263" s="10">
        <v>2412882.7299999995</v>
      </c>
      <c r="G263" s="19">
        <v>0.56380000000000008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 ht="15" customHeight="1" x14ac:dyDescent="0.2">
      <c r="A264" s="10" t="s">
        <v>212</v>
      </c>
      <c r="B264" s="60">
        <v>0</v>
      </c>
      <c r="C264" s="60">
        <v>0</v>
      </c>
      <c r="D264" s="10">
        <v>0</v>
      </c>
      <c r="E264" s="10">
        <v>0</v>
      </c>
      <c r="F264" s="10">
        <v>0</v>
      </c>
      <c r="G264" s="19">
        <v>0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 ht="15" customHeight="1" x14ac:dyDescent="0.2">
      <c r="A265" s="10" t="s">
        <v>243</v>
      </c>
      <c r="B265" s="60">
        <v>0</v>
      </c>
      <c r="C265" s="60">
        <v>0</v>
      </c>
      <c r="D265" s="10">
        <v>0</v>
      </c>
      <c r="E265" s="10">
        <v>0</v>
      </c>
      <c r="F265" s="10">
        <v>0</v>
      </c>
      <c r="G265" s="19">
        <v>0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 ht="15" customHeight="1" x14ac:dyDescent="0.2">
      <c r="A266" s="10" t="s">
        <v>82</v>
      </c>
      <c r="B266" s="60">
        <v>0</v>
      </c>
      <c r="C266" s="60">
        <v>0</v>
      </c>
      <c r="D266" s="10">
        <v>5000</v>
      </c>
      <c r="E266" s="10">
        <v>0</v>
      </c>
      <c r="F266" s="10">
        <v>5000</v>
      </c>
      <c r="G266" s="19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 ht="15" customHeight="1" x14ac:dyDescent="0.2">
      <c r="A267" s="10" t="s">
        <v>83</v>
      </c>
      <c r="B267" s="61">
        <v>42626.84</v>
      </c>
      <c r="C267" s="61">
        <v>0</v>
      </c>
      <c r="D267" s="23">
        <v>227782.91999999998</v>
      </c>
      <c r="E267" s="23">
        <v>188793.53000000003</v>
      </c>
      <c r="F267" s="23">
        <v>38989.389999999956</v>
      </c>
      <c r="G267" s="20">
        <v>0.20649999999999991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 ht="15" customHeight="1" x14ac:dyDescent="0.2">
      <c r="A268" s="10" t="s">
        <v>84</v>
      </c>
      <c r="B268" s="36">
        <v>57531932.81000001</v>
      </c>
      <c r="C268" s="36">
        <v>44279682.249999993</v>
      </c>
      <c r="D268" s="18">
        <v>295490086.02999997</v>
      </c>
      <c r="E268" s="18">
        <v>239126788.77999997</v>
      </c>
      <c r="F268" s="18">
        <v>56363297.24999997</v>
      </c>
      <c r="G268" s="19">
        <v>0.23570000000000002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 ht="15" customHeight="1" x14ac:dyDescent="0.2">
      <c r="A269" s="10"/>
      <c r="B269" s="60"/>
      <c r="C269" s="60"/>
      <c r="D269" s="10"/>
      <c r="E269" s="10"/>
      <c r="F269" s="10"/>
      <c r="G269" s="19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 ht="15" customHeight="1" x14ac:dyDescent="0.25">
      <c r="A270" s="106" t="s">
        <v>85</v>
      </c>
      <c r="B270" s="60"/>
      <c r="C270" s="60"/>
      <c r="D270" s="10"/>
      <c r="E270" s="10"/>
      <c r="F270" s="10"/>
      <c r="G270" s="19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 ht="15" customHeight="1" x14ac:dyDescent="0.2">
      <c r="A271" s="10" t="s">
        <v>42</v>
      </c>
      <c r="B271" s="36">
        <v>5750272.3099999996</v>
      </c>
      <c r="C271" s="36">
        <v>5688243.5300000003</v>
      </c>
      <c r="D271" s="18">
        <v>73369294.810000002</v>
      </c>
      <c r="E271" s="18">
        <v>73853810.730000004</v>
      </c>
      <c r="F271" s="18">
        <v>-484515.92000000179</v>
      </c>
      <c r="G271" s="19">
        <v>-6.6000000000000503E-3</v>
      </c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" customHeight="1" x14ac:dyDescent="0.2">
      <c r="A272" s="10" t="s">
        <v>45</v>
      </c>
      <c r="B272" s="60">
        <v>25028.44</v>
      </c>
      <c r="C272" s="60">
        <v>24750</v>
      </c>
      <c r="D272" s="10">
        <v>292578.28000000003</v>
      </c>
      <c r="E272" s="10">
        <v>308985</v>
      </c>
      <c r="F272" s="10">
        <v>-16406.719999999972</v>
      </c>
      <c r="G272" s="19">
        <v>-5.3100000000000036E-2</v>
      </c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 ht="15" customHeight="1" x14ac:dyDescent="0.2">
      <c r="A273" s="10" t="s">
        <v>43</v>
      </c>
      <c r="B273" s="60">
        <v>211814.19</v>
      </c>
      <c r="C273" s="60">
        <v>204035</v>
      </c>
      <c r="D273" s="10">
        <v>2511135.2399999998</v>
      </c>
      <c r="E273" s="10">
        <v>2545555</v>
      </c>
      <c r="F273" s="10">
        <v>-34419.760000000242</v>
      </c>
      <c r="G273" s="19">
        <v>-1.3499999999999956E-2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 ht="15" customHeight="1" x14ac:dyDescent="0.2">
      <c r="A274" s="10" t="s">
        <v>86</v>
      </c>
      <c r="B274" s="61">
        <v>572369.41</v>
      </c>
      <c r="C274" s="61">
        <v>538780.56999999995</v>
      </c>
      <c r="D274" s="23">
        <v>7327874.7799999993</v>
      </c>
      <c r="E274" s="23">
        <v>7033932.9000000013</v>
      </c>
      <c r="F274" s="23">
        <v>293941.87999999803</v>
      </c>
      <c r="G274" s="20">
        <v>4.1800000000000059E-2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 ht="15" customHeight="1" x14ac:dyDescent="0.2">
      <c r="A275" s="10" t="s">
        <v>87</v>
      </c>
      <c r="B275" s="36">
        <v>6559484.3500000006</v>
      </c>
      <c r="C275" s="36">
        <v>6455809.1000000006</v>
      </c>
      <c r="D275" s="18">
        <v>83500883.109999999</v>
      </c>
      <c r="E275" s="18">
        <v>83742283.63000001</v>
      </c>
      <c r="F275" s="18">
        <v>-241400.52000000398</v>
      </c>
      <c r="G275" s="19">
        <v>-2.9000000000000137E-3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 ht="15" customHeight="1" x14ac:dyDescent="0.2">
      <c r="A276" s="10"/>
      <c r="B276" s="36"/>
      <c r="C276" s="36"/>
      <c r="D276" s="18"/>
      <c r="E276" s="18"/>
      <c r="F276" s="18"/>
      <c r="G276" s="19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 ht="15" customHeight="1" x14ac:dyDescent="0.25">
      <c r="A277" s="106" t="s">
        <v>289</v>
      </c>
      <c r="B277" s="36"/>
      <c r="C277" s="36"/>
      <c r="D277" s="18"/>
      <c r="E277" s="18"/>
      <c r="F277" s="18"/>
      <c r="G277" s="19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 ht="15" customHeight="1" x14ac:dyDescent="0.2">
      <c r="A278" s="27" t="s">
        <v>42</v>
      </c>
      <c r="B278" s="68">
        <v>0</v>
      </c>
      <c r="C278" s="68">
        <v>19558.13</v>
      </c>
      <c r="D278" s="22">
        <v>646551.92999999993</v>
      </c>
      <c r="E278" s="22">
        <v>687259.65</v>
      </c>
      <c r="F278" s="22">
        <v>-40707.720000000088</v>
      </c>
      <c r="G278" s="20">
        <v>-5.920000000000003E-2</v>
      </c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" customHeight="1" x14ac:dyDescent="0.2">
      <c r="A279" s="10" t="s">
        <v>290</v>
      </c>
      <c r="B279" s="36">
        <v>0</v>
      </c>
      <c r="C279" s="36">
        <v>19558.13</v>
      </c>
      <c r="D279" s="18">
        <v>646551.92999999993</v>
      </c>
      <c r="E279" s="18">
        <v>687259.65</v>
      </c>
      <c r="F279" s="18">
        <v>-40707.720000000088</v>
      </c>
      <c r="G279" s="19">
        <v>-5.920000000000003E-2</v>
      </c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 ht="15" customHeight="1" x14ac:dyDescent="0.2">
      <c r="A280" s="10"/>
      <c r="B280" s="60"/>
      <c r="C280" s="60"/>
      <c r="D280" s="10"/>
      <c r="E280" s="10"/>
      <c r="F280" s="10"/>
      <c r="G280" s="19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 ht="15" customHeight="1" x14ac:dyDescent="0.2">
      <c r="A281" s="10"/>
      <c r="B281" s="60"/>
      <c r="C281" s="60"/>
      <c r="D281" s="10"/>
      <c r="E281" s="10"/>
      <c r="F281" s="10"/>
      <c r="G281" s="19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 ht="15" customHeight="1" x14ac:dyDescent="0.25">
      <c r="A282" s="106" t="s">
        <v>39</v>
      </c>
      <c r="B282" s="60"/>
      <c r="C282" s="60"/>
      <c r="D282" s="10"/>
      <c r="E282" s="10"/>
      <c r="F282" s="10"/>
      <c r="G282" s="19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 ht="15" customHeight="1" x14ac:dyDescent="0.25">
      <c r="A283" s="106" t="s">
        <v>277</v>
      </c>
      <c r="B283" s="60"/>
      <c r="C283" s="60"/>
      <c r="D283" s="10"/>
      <c r="E283" s="10"/>
      <c r="F283" s="10"/>
      <c r="G283" s="19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 ht="15" customHeight="1" x14ac:dyDescent="0.2">
      <c r="A284" s="10"/>
      <c r="B284" s="60"/>
      <c r="C284" s="60"/>
      <c r="D284" s="10"/>
      <c r="E284" s="10"/>
      <c r="F284" s="10"/>
      <c r="G284" s="19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 ht="15" customHeight="1" x14ac:dyDescent="0.2">
      <c r="A285" s="59" t="s">
        <v>338</v>
      </c>
      <c r="B285" s="60"/>
      <c r="C285" s="60"/>
      <c r="D285" s="10"/>
      <c r="E285" s="10"/>
      <c r="F285" s="10"/>
      <c r="G285" s="19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 ht="15" customHeight="1" x14ac:dyDescent="0.2">
      <c r="A286" s="59" t="s">
        <v>327</v>
      </c>
      <c r="B286" s="60"/>
      <c r="C286" s="60"/>
      <c r="D286" s="10"/>
      <c r="E286" s="10"/>
      <c r="F286" s="10"/>
      <c r="G286" s="19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 ht="15" customHeight="1" x14ac:dyDescent="0.25">
      <c r="A287" s="7"/>
      <c r="B287" s="111"/>
      <c r="C287" s="111"/>
      <c r="D287" s="98" t="s">
        <v>337</v>
      </c>
      <c r="E287" s="98" t="s">
        <v>326</v>
      </c>
      <c r="F287" s="119" t="s">
        <v>40</v>
      </c>
      <c r="G287" s="119" t="s">
        <v>40</v>
      </c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 ht="15" customHeight="1" x14ac:dyDescent="0.25">
      <c r="A288" s="7"/>
      <c r="B288" s="111" t="s">
        <v>348</v>
      </c>
      <c r="C288" s="111" t="s">
        <v>348</v>
      </c>
      <c r="D288" s="127" t="s">
        <v>37</v>
      </c>
      <c r="E288" s="113" t="s">
        <v>37</v>
      </c>
      <c r="F288" s="119" t="s">
        <v>41</v>
      </c>
      <c r="G288" s="119" t="s">
        <v>41</v>
      </c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 ht="15" customHeight="1" x14ac:dyDescent="0.25">
      <c r="A289" s="7"/>
      <c r="B289" s="121">
        <v>2016</v>
      </c>
      <c r="C289" s="121">
        <v>2015</v>
      </c>
      <c r="D289" s="109">
        <v>42551</v>
      </c>
      <c r="E289" s="109">
        <v>42185</v>
      </c>
      <c r="F289" s="110" t="s">
        <v>13</v>
      </c>
      <c r="G289" s="110" t="s">
        <v>10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 ht="15" customHeight="1" x14ac:dyDescent="0.2">
      <c r="A290" s="10"/>
      <c r="B290" s="60"/>
      <c r="C290" s="60"/>
      <c r="D290" s="10"/>
      <c r="E290" s="10"/>
      <c r="F290" s="10"/>
      <c r="G290" s="19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 ht="15" customHeight="1" x14ac:dyDescent="0.25">
      <c r="A291" s="106" t="s">
        <v>88</v>
      </c>
      <c r="B291" s="60"/>
      <c r="C291" s="60"/>
      <c r="D291" s="10"/>
      <c r="E291" s="10"/>
      <c r="F291" s="10"/>
      <c r="G291" s="19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 ht="15" customHeight="1" x14ac:dyDescent="0.2">
      <c r="A292" s="10" t="s">
        <v>42</v>
      </c>
      <c r="B292" s="68">
        <v>2729575.95</v>
      </c>
      <c r="C292" s="68">
        <v>2646554.41</v>
      </c>
      <c r="D292" s="22">
        <v>29761909.879999999</v>
      </c>
      <c r="E292" s="22">
        <v>29758416.84</v>
      </c>
      <c r="F292" s="22">
        <v>3493.0399999991059</v>
      </c>
      <c r="G292" s="20">
        <v>9.9999999999988987E-5</v>
      </c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" customHeight="1" x14ac:dyDescent="0.2">
      <c r="A293" s="10" t="s">
        <v>89</v>
      </c>
      <c r="B293" s="36">
        <v>2729575.95</v>
      </c>
      <c r="C293" s="36">
        <v>2646554.41</v>
      </c>
      <c r="D293" s="18">
        <v>29761909.879999999</v>
      </c>
      <c r="E293" s="18">
        <v>29758416.84</v>
      </c>
      <c r="F293" s="28">
        <v>3493.0399999991059</v>
      </c>
      <c r="G293" s="19">
        <v>9.9999999999988987E-5</v>
      </c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 ht="15" customHeight="1" x14ac:dyDescent="0.2">
      <c r="A294" s="10"/>
      <c r="B294" s="36"/>
      <c r="C294" s="36"/>
      <c r="D294" s="18"/>
      <c r="E294" s="18"/>
      <c r="F294" s="29"/>
      <c r="G294" s="19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 ht="15" customHeight="1" x14ac:dyDescent="0.25">
      <c r="A295" s="106" t="s">
        <v>238</v>
      </c>
      <c r="B295" s="36"/>
      <c r="C295" s="36"/>
      <c r="D295" s="18"/>
      <c r="E295" s="18"/>
      <c r="F295" s="29"/>
      <c r="G295" s="19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 ht="15" customHeight="1" x14ac:dyDescent="0.2">
      <c r="A296" s="10" t="s">
        <v>239</v>
      </c>
      <c r="B296" s="68">
        <v>105245.04</v>
      </c>
      <c r="C296" s="68">
        <v>119165.65</v>
      </c>
      <c r="D296" s="22">
        <v>1429279.53</v>
      </c>
      <c r="E296" s="22">
        <v>1302869.19</v>
      </c>
      <c r="F296" s="22">
        <v>126410.34000000008</v>
      </c>
      <c r="G296" s="20">
        <v>9.6999999999999975E-2</v>
      </c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" customHeight="1" x14ac:dyDescent="0.2">
      <c r="A297" s="10" t="s">
        <v>240</v>
      </c>
      <c r="B297" s="36">
        <v>105245.04</v>
      </c>
      <c r="C297" s="36">
        <v>119165.65</v>
      </c>
      <c r="D297" s="18">
        <v>1429279.53</v>
      </c>
      <c r="E297" s="18">
        <v>1302869.19</v>
      </c>
      <c r="F297" s="28">
        <v>126410.34000000008</v>
      </c>
      <c r="G297" s="19">
        <v>9.6999999999999975E-2</v>
      </c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 ht="15" customHeight="1" x14ac:dyDescent="0.2">
      <c r="A298" s="10"/>
      <c r="B298" s="60"/>
      <c r="C298" s="60"/>
      <c r="D298" s="10"/>
      <c r="E298" s="10"/>
      <c r="F298" s="10"/>
      <c r="G298" s="19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 ht="15" customHeight="1" x14ac:dyDescent="0.25">
      <c r="A299" s="106" t="s">
        <v>90</v>
      </c>
      <c r="B299" s="60"/>
      <c r="C299" s="60"/>
      <c r="D299" s="10"/>
      <c r="E299" s="10"/>
      <c r="F299" s="10"/>
      <c r="G299" s="19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 ht="15" customHeight="1" x14ac:dyDescent="0.2">
      <c r="A300" s="10" t="s">
        <v>42</v>
      </c>
      <c r="B300" s="68">
        <v>3699.92</v>
      </c>
      <c r="C300" s="68">
        <v>0</v>
      </c>
      <c r="D300" s="22">
        <v>511694.38999999996</v>
      </c>
      <c r="E300" s="22">
        <v>0</v>
      </c>
      <c r="F300" s="22">
        <v>511694.38999999996</v>
      </c>
      <c r="G300" s="20">
        <v>0</v>
      </c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" customHeight="1" x14ac:dyDescent="0.2">
      <c r="A301" s="10" t="s">
        <v>91</v>
      </c>
      <c r="B301" s="36">
        <v>3699.92</v>
      </c>
      <c r="C301" s="36">
        <v>0</v>
      </c>
      <c r="D301" s="18">
        <v>511694.38999999996</v>
      </c>
      <c r="E301" s="18">
        <v>0</v>
      </c>
      <c r="F301" s="28">
        <v>511694.38999999996</v>
      </c>
      <c r="G301" s="19">
        <v>0</v>
      </c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 ht="15" customHeight="1" x14ac:dyDescent="0.2">
      <c r="A302" s="10"/>
      <c r="B302" s="60"/>
      <c r="C302" s="60"/>
      <c r="D302" s="10"/>
      <c r="E302" s="10"/>
      <c r="F302" s="10"/>
      <c r="G302" s="19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 ht="15" customHeight="1" x14ac:dyDescent="0.25">
      <c r="A303" s="106" t="s">
        <v>92</v>
      </c>
      <c r="B303" s="60"/>
      <c r="C303" s="60"/>
      <c r="D303" s="10"/>
      <c r="E303" s="10"/>
      <c r="F303" s="10"/>
      <c r="G303" s="19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 ht="15" customHeight="1" x14ac:dyDescent="0.2">
      <c r="A304" s="10" t="s">
        <v>42</v>
      </c>
      <c r="B304" s="68">
        <v>27807.190000000002</v>
      </c>
      <c r="C304" s="68">
        <v>3093.85</v>
      </c>
      <c r="D304" s="22">
        <v>11047117.179999998</v>
      </c>
      <c r="E304" s="22">
        <v>13945240.289999999</v>
      </c>
      <c r="F304" s="22">
        <v>-2898123.1100000013</v>
      </c>
      <c r="G304" s="20">
        <v>-0.20779999999999998</v>
      </c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" customHeight="1" x14ac:dyDescent="0.2">
      <c r="A305" s="10" t="s">
        <v>93</v>
      </c>
      <c r="B305" s="36">
        <v>27807.190000000002</v>
      </c>
      <c r="C305" s="36">
        <v>3093.85</v>
      </c>
      <c r="D305" s="18">
        <v>11047117.179999998</v>
      </c>
      <c r="E305" s="18">
        <v>13945240.289999999</v>
      </c>
      <c r="F305" s="28">
        <v>-2898123.1100000013</v>
      </c>
      <c r="G305" s="19">
        <v>-0.20779999999999998</v>
      </c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 ht="15" customHeight="1" x14ac:dyDescent="0.2">
      <c r="A306" s="10"/>
      <c r="B306" s="60"/>
      <c r="C306" s="60"/>
      <c r="D306" s="10"/>
      <c r="E306" s="10"/>
      <c r="F306" s="10"/>
      <c r="G306" s="19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 ht="15" customHeight="1" x14ac:dyDescent="0.25">
      <c r="A307" s="106" t="s">
        <v>94</v>
      </c>
      <c r="B307" s="60"/>
      <c r="C307" s="60"/>
      <c r="D307" s="10"/>
      <c r="E307" s="10"/>
      <c r="F307" s="10"/>
      <c r="G307" s="19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 ht="15" customHeight="1" x14ac:dyDescent="0.2">
      <c r="A308" s="10" t="s">
        <v>42</v>
      </c>
      <c r="B308" s="69">
        <v>0</v>
      </c>
      <c r="C308" s="69">
        <v>0</v>
      </c>
      <c r="D308" s="29">
        <v>0</v>
      </c>
      <c r="E308" s="29">
        <v>0</v>
      </c>
      <c r="F308" s="29">
        <v>0</v>
      </c>
      <c r="G308" s="30">
        <v>0</v>
      </c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" customHeight="1" x14ac:dyDescent="0.2">
      <c r="A309" s="10" t="s">
        <v>247</v>
      </c>
      <c r="B309" s="61">
        <v>653170.46</v>
      </c>
      <c r="C309" s="61">
        <v>646306.73</v>
      </c>
      <c r="D309" s="23">
        <v>6583074.6399999997</v>
      </c>
      <c r="E309" s="23">
        <v>6576836.6499999985</v>
      </c>
      <c r="F309" s="27">
        <v>6237.9900000011548</v>
      </c>
      <c r="G309" s="20">
        <v>8.9999999999990088E-4</v>
      </c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 ht="15" customHeight="1" x14ac:dyDescent="0.2">
      <c r="A310" s="10" t="s">
        <v>95</v>
      </c>
      <c r="B310" s="36">
        <v>653170.46</v>
      </c>
      <c r="C310" s="36">
        <v>646306.73</v>
      </c>
      <c r="D310" s="18">
        <v>6583074.6399999997</v>
      </c>
      <c r="E310" s="18">
        <v>6576836.6499999985</v>
      </c>
      <c r="F310" s="28">
        <v>6237.9900000011548</v>
      </c>
      <c r="G310" s="19">
        <v>8.9999999999990088E-4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 ht="15" customHeight="1" x14ac:dyDescent="0.2">
      <c r="A311" s="10"/>
      <c r="B311" s="36"/>
      <c r="C311" s="36"/>
      <c r="D311" s="18"/>
      <c r="E311" s="18"/>
      <c r="F311" s="18"/>
      <c r="G311" s="19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 ht="15" customHeight="1" x14ac:dyDescent="0.25">
      <c r="A312" s="106" t="s">
        <v>96</v>
      </c>
      <c r="B312" s="36"/>
      <c r="C312" s="36"/>
      <c r="D312" s="18"/>
      <c r="E312" s="18"/>
      <c r="F312" s="18"/>
      <c r="G312" s="19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 ht="15" customHeight="1" x14ac:dyDescent="0.2">
      <c r="A313" s="10" t="s">
        <v>42</v>
      </c>
      <c r="B313" s="68">
        <v>0</v>
      </c>
      <c r="C313" s="68">
        <v>0</v>
      </c>
      <c r="D313" s="22">
        <v>0</v>
      </c>
      <c r="E313" s="22">
        <v>0</v>
      </c>
      <c r="F313" s="22">
        <v>0</v>
      </c>
      <c r="G313" s="20">
        <v>0</v>
      </c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" customHeight="1" x14ac:dyDescent="0.2">
      <c r="A314" s="10" t="s">
        <v>97</v>
      </c>
      <c r="B314" s="36">
        <v>0</v>
      </c>
      <c r="C314" s="36">
        <v>0</v>
      </c>
      <c r="D314" s="18">
        <v>0</v>
      </c>
      <c r="E314" s="18">
        <v>0</v>
      </c>
      <c r="F314" s="28">
        <v>0</v>
      </c>
      <c r="G314" s="19">
        <v>0</v>
      </c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 ht="15" customHeight="1" x14ac:dyDescent="0.2">
      <c r="A315" s="10"/>
      <c r="B315" s="60"/>
      <c r="C315" s="60"/>
      <c r="D315" s="10"/>
      <c r="E315" s="10"/>
      <c r="F315" s="10"/>
      <c r="G315" s="19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 ht="15" customHeight="1" x14ac:dyDescent="0.25">
      <c r="A316" s="106" t="s">
        <v>98</v>
      </c>
      <c r="B316" s="60"/>
      <c r="C316" s="60"/>
      <c r="D316" s="10"/>
      <c r="E316" s="10"/>
      <c r="F316" s="10"/>
      <c r="G316" s="19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 ht="15" customHeight="1" x14ac:dyDescent="0.2">
      <c r="A317" s="10" t="s">
        <v>42</v>
      </c>
      <c r="B317" s="69">
        <v>587.73</v>
      </c>
      <c r="C317" s="69">
        <v>233.02</v>
      </c>
      <c r="D317" s="29">
        <v>5674.7800000000007</v>
      </c>
      <c r="E317" s="29">
        <v>2790.6899999999996</v>
      </c>
      <c r="F317" s="29">
        <v>2884.0900000000011</v>
      </c>
      <c r="G317" s="30">
        <v>1.0335000000000001</v>
      </c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" customHeight="1" x14ac:dyDescent="0.2">
      <c r="A318" s="10" t="s">
        <v>125</v>
      </c>
      <c r="B318" s="64">
        <v>63281.71</v>
      </c>
      <c r="C318" s="64">
        <v>57676.85</v>
      </c>
      <c r="D318" s="10">
        <v>797631.82</v>
      </c>
      <c r="E318" s="10">
        <v>753769.04</v>
      </c>
      <c r="F318" s="10">
        <v>43862.779999999912</v>
      </c>
      <c r="G318" s="19">
        <v>5.8200000000000029E-2</v>
      </c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 ht="15" customHeight="1" x14ac:dyDescent="0.2">
      <c r="A319" s="10" t="s">
        <v>126</v>
      </c>
      <c r="B319" s="70">
        <v>250774.69</v>
      </c>
      <c r="C319" s="70">
        <v>229773.8</v>
      </c>
      <c r="D319" s="23">
        <v>3167809.9099999997</v>
      </c>
      <c r="E319" s="23">
        <v>3003895.92</v>
      </c>
      <c r="F319" s="23">
        <v>163913.98999999976</v>
      </c>
      <c r="G319" s="20">
        <v>5.4599999999999982E-2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 ht="15" customHeight="1" x14ac:dyDescent="0.2">
      <c r="A320" s="10" t="s">
        <v>226</v>
      </c>
      <c r="B320" s="36">
        <v>314644.13</v>
      </c>
      <c r="C320" s="36">
        <v>287683.67</v>
      </c>
      <c r="D320" s="18">
        <v>3971116.51</v>
      </c>
      <c r="E320" s="18">
        <v>3760455.65</v>
      </c>
      <c r="F320" s="28">
        <v>210660.85999999987</v>
      </c>
      <c r="G320" s="19">
        <v>5.600000000000005E-2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 ht="15" customHeight="1" x14ac:dyDescent="0.2">
      <c r="A321" s="10"/>
      <c r="B321" s="60"/>
      <c r="C321" s="60"/>
      <c r="D321" s="10"/>
      <c r="E321" s="10"/>
      <c r="F321" s="10"/>
      <c r="G321" s="19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 ht="15" customHeight="1" x14ac:dyDescent="0.25">
      <c r="A322" s="106" t="s">
        <v>99</v>
      </c>
      <c r="B322" s="60"/>
      <c r="C322" s="60"/>
      <c r="D322" s="10"/>
      <c r="E322" s="10"/>
      <c r="F322" s="10"/>
      <c r="G322" s="19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 ht="15" customHeight="1" x14ac:dyDescent="0.2">
      <c r="A323" s="10" t="s">
        <v>42</v>
      </c>
      <c r="B323" s="68">
        <v>12666280.859999999</v>
      </c>
      <c r="C323" s="68">
        <v>13041591.17</v>
      </c>
      <c r="D323" s="22">
        <v>145811512.90999997</v>
      </c>
      <c r="E323" s="22">
        <v>148027540.46999997</v>
      </c>
      <c r="F323" s="22">
        <v>-2216027.5600000024</v>
      </c>
      <c r="G323" s="20">
        <v>-1.5000000000000013E-2</v>
      </c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" customHeight="1" x14ac:dyDescent="0.2">
      <c r="A324" s="10" t="s">
        <v>100</v>
      </c>
      <c r="B324" s="36">
        <v>12666280.859999999</v>
      </c>
      <c r="C324" s="36">
        <v>13041591.17</v>
      </c>
      <c r="D324" s="18">
        <v>145811512.90999997</v>
      </c>
      <c r="E324" s="18">
        <v>148027540.46999997</v>
      </c>
      <c r="F324" s="28">
        <v>-2216027.5600000024</v>
      </c>
      <c r="G324" s="19">
        <v>-1.5000000000000013E-2</v>
      </c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 ht="15" customHeight="1" x14ac:dyDescent="0.2">
      <c r="A325" s="10"/>
      <c r="B325" s="36"/>
      <c r="C325" s="36"/>
      <c r="D325" s="18"/>
      <c r="E325" s="18"/>
      <c r="F325" s="18"/>
      <c r="G325" s="19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 ht="15" customHeight="1" x14ac:dyDescent="0.25">
      <c r="A326" s="106" t="s">
        <v>202</v>
      </c>
      <c r="B326" s="36"/>
      <c r="C326" s="36"/>
      <c r="D326" s="18"/>
      <c r="E326" s="18"/>
      <c r="F326" s="18"/>
      <c r="G326" s="19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 ht="15" customHeight="1" x14ac:dyDescent="0.2">
      <c r="A327" s="10" t="s">
        <v>42</v>
      </c>
      <c r="B327" s="69">
        <v>0</v>
      </c>
      <c r="C327" s="69">
        <v>0</v>
      </c>
      <c r="D327" s="29">
        <v>1200000</v>
      </c>
      <c r="E327" s="29">
        <v>1200000</v>
      </c>
      <c r="F327" s="29">
        <v>0</v>
      </c>
      <c r="G327" s="30">
        <v>0</v>
      </c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" customHeight="1" x14ac:dyDescent="0.2">
      <c r="A328" s="10" t="s">
        <v>140</v>
      </c>
      <c r="B328" s="64">
        <v>0</v>
      </c>
      <c r="C328" s="64">
        <v>0</v>
      </c>
      <c r="D328" s="10">
        <v>11273549.01</v>
      </c>
      <c r="E328" s="10">
        <v>11272130.239999991</v>
      </c>
      <c r="F328" s="10">
        <v>1418.7700000088662</v>
      </c>
      <c r="G328" s="19">
        <v>9.9999999999988987E-5</v>
      </c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 ht="15" customHeight="1" x14ac:dyDescent="0.2">
      <c r="A329" s="10" t="s">
        <v>141</v>
      </c>
      <c r="B329" s="70">
        <v>0</v>
      </c>
      <c r="C329" s="70">
        <v>0</v>
      </c>
      <c r="D329" s="23">
        <v>7526450.9900000002</v>
      </c>
      <c r="E329" s="23">
        <v>7527869.7600000026</v>
      </c>
      <c r="F329" s="23">
        <v>-1418.7700000023469</v>
      </c>
      <c r="G329" s="20">
        <v>-1.9999999999997797E-4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 ht="15" customHeight="1" x14ac:dyDescent="0.2">
      <c r="A330" s="10" t="s">
        <v>203</v>
      </c>
      <c r="B330" s="36">
        <v>0</v>
      </c>
      <c r="C330" s="36">
        <v>0</v>
      </c>
      <c r="D330" s="18">
        <v>20000000</v>
      </c>
      <c r="E330" s="18">
        <v>19999999.999999993</v>
      </c>
      <c r="F330" s="28">
        <v>0</v>
      </c>
      <c r="G330" s="19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 ht="15" customHeight="1" x14ac:dyDescent="0.2">
      <c r="A331" s="10"/>
      <c r="B331" s="36"/>
      <c r="C331" s="36"/>
      <c r="D331" s="18"/>
      <c r="E331" s="18"/>
      <c r="F331" s="18"/>
      <c r="G331" s="19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 ht="15" customHeight="1" x14ac:dyDescent="0.25">
      <c r="A332" s="106" t="s">
        <v>101</v>
      </c>
      <c r="B332" s="60"/>
      <c r="C332" s="60"/>
      <c r="D332" s="10"/>
      <c r="E332" s="10"/>
      <c r="F332" s="10"/>
      <c r="G332" s="19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 ht="15" customHeight="1" x14ac:dyDescent="0.2">
      <c r="A333" s="10" t="s">
        <v>42</v>
      </c>
      <c r="B333" s="68">
        <v>3589.96</v>
      </c>
      <c r="C333" s="68">
        <v>0</v>
      </c>
      <c r="D333" s="22">
        <v>10121.299999999999</v>
      </c>
      <c r="E333" s="22">
        <v>12150</v>
      </c>
      <c r="F333" s="22">
        <v>-2028.7000000000007</v>
      </c>
      <c r="G333" s="20">
        <v>-0.16700000000000004</v>
      </c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" customHeight="1" x14ac:dyDescent="0.2">
      <c r="A334" s="10" t="s">
        <v>102</v>
      </c>
      <c r="B334" s="36">
        <v>3589.96</v>
      </c>
      <c r="C334" s="36">
        <v>0</v>
      </c>
      <c r="D334" s="18">
        <v>10121.299999999999</v>
      </c>
      <c r="E334" s="18">
        <v>12150</v>
      </c>
      <c r="F334" s="28">
        <v>-2028.7000000000007</v>
      </c>
      <c r="G334" s="19">
        <v>-0.16700000000000004</v>
      </c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 ht="15" customHeight="1" x14ac:dyDescent="0.2">
      <c r="A335" s="10"/>
      <c r="B335" s="60"/>
      <c r="C335" s="60"/>
      <c r="D335" s="10"/>
      <c r="E335" s="10"/>
      <c r="F335" s="10"/>
      <c r="G335" s="19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 ht="15" customHeight="1" x14ac:dyDescent="0.25">
      <c r="A336" s="106" t="s">
        <v>103</v>
      </c>
      <c r="B336" s="60"/>
      <c r="C336" s="60"/>
      <c r="D336" s="10"/>
      <c r="E336" s="10"/>
      <c r="F336" s="10"/>
      <c r="G336" s="19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 ht="15" customHeight="1" x14ac:dyDescent="0.2">
      <c r="A337" s="10" t="s">
        <v>42</v>
      </c>
      <c r="B337" s="68">
        <v>64324.33</v>
      </c>
      <c r="C337" s="68">
        <v>54237.8</v>
      </c>
      <c r="D337" s="22">
        <v>623628.97</v>
      </c>
      <c r="E337" s="22">
        <v>608900.58000000007</v>
      </c>
      <c r="F337" s="22">
        <v>14728.389999999898</v>
      </c>
      <c r="G337" s="20">
        <v>2.4199999999999999E-2</v>
      </c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" customHeight="1" x14ac:dyDescent="0.2">
      <c r="A338" s="10" t="s">
        <v>104</v>
      </c>
      <c r="B338" s="36">
        <v>64324.33</v>
      </c>
      <c r="C338" s="36">
        <v>54237.8</v>
      </c>
      <c r="D338" s="18">
        <v>623628.97</v>
      </c>
      <c r="E338" s="18">
        <v>608900.58000000007</v>
      </c>
      <c r="F338" s="28">
        <v>14728.389999999898</v>
      </c>
      <c r="G338" s="19">
        <v>2.4199999999999999E-2</v>
      </c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 ht="15" customHeight="1" x14ac:dyDescent="0.2">
      <c r="A339" s="10"/>
      <c r="B339" s="36"/>
      <c r="C339" s="36"/>
      <c r="D339" s="18"/>
      <c r="E339" s="18"/>
      <c r="F339" s="18"/>
      <c r="G339" s="19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 ht="15" customHeight="1" x14ac:dyDescent="0.25">
      <c r="A340" s="106" t="s">
        <v>105</v>
      </c>
      <c r="B340" s="36"/>
      <c r="C340" s="36"/>
      <c r="D340" s="18"/>
      <c r="E340" s="18"/>
      <c r="F340" s="18"/>
      <c r="G340" s="19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 ht="15" customHeight="1" x14ac:dyDescent="0.2">
      <c r="A341" s="10" t="s">
        <v>42</v>
      </c>
      <c r="B341" s="68">
        <v>0</v>
      </c>
      <c r="C341" s="68">
        <v>0</v>
      </c>
      <c r="D341" s="22">
        <v>0</v>
      </c>
      <c r="E341" s="22">
        <v>0</v>
      </c>
      <c r="F341" s="22">
        <v>0</v>
      </c>
      <c r="G341" s="20">
        <v>0</v>
      </c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" customHeight="1" x14ac:dyDescent="0.2">
      <c r="A342" s="10" t="s">
        <v>106</v>
      </c>
      <c r="B342" s="36">
        <v>0</v>
      </c>
      <c r="C342" s="36">
        <v>0</v>
      </c>
      <c r="D342" s="18">
        <v>0</v>
      </c>
      <c r="E342" s="18">
        <v>0</v>
      </c>
      <c r="F342" s="28">
        <v>0</v>
      </c>
      <c r="G342" s="19">
        <v>0</v>
      </c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 ht="15" customHeight="1" x14ac:dyDescent="0.2">
      <c r="A343" s="10"/>
      <c r="B343" s="60"/>
      <c r="C343" s="60"/>
      <c r="D343" s="10"/>
      <c r="E343" s="10"/>
      <c r="F343" s="10"/>
      <c r="G343" s="19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 ht="15" customHeight="1" x14ac:dyDescent="0.25">
      <c r="A344" s="106" t="s">
        <v>345</v>
      </c>
      <c r="B344" s="60"/>
      <c r="C344" s="60"/>
      <c r="D344" s="10"/>
      <c r="E344" s="10"/>
      <c r="F344" s="10"/>
      <c r="G344" s="19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 ht="15" customHeight="1" x14ac:dyDescent="0.2">
      <c r="A345" s="10" t="s">
        <v>42</v>
      </c>
      <c r="B345" s="68">
        <v>67236</v>
      </c>
      <c r="C345" s="68">
        <v>10847.45</v>
      </c>
      <c r="D345" s="22">
        <v>180373.27000000002</v>
      </c>
      <c r="E345" s="22">
        <v>47508.89</v>
      </c>
      <c r="F345" s="22">
        <v>132864.38</v>
      </c>
      <c r="G345" s="20">
        <v>2.7966000000000002</v>
      </c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" customHeight="1" x14ac:dyDescent="0.2">
      <c r="A346" s="10" t="s">
        <v>227</v>
      </c>
      <c r="B346" s="36">
        <v>67236</v>
      </c>
      <c r="C346" s="36">
        <v>10847.45</v>
      </c>
      <c r="D346" s="18">
        <v>180373.27000000002</v>
      </c>
      <c r="E346" s="18">
        <v>47508.89</v>
      </c>
      <c r="F346" s="28">
        <v>132864.38</v>
      </c>
      <c r="G346" s="19">
        <v>2.7966000000000002</v>
      </c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 ht="15" customHeight="1" x14ac:dyDescent="0.2">
      <c r="A347" s="10"/>
      <c r="B347" s="60"/>
      <c r="C347" s="60"/>
      <c r="D347" s="10"/>
      <c r="E347" s="10"/>
      <c r="F347" s="10"/>
      <c r="G347" s="19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 ht="15" customHeight="1" x14ac:dyDescent="0.25">
      <c r="A348" s="106" t="s">
        <v>107</v>
      </c>
      <c r="B348" s="60"/>
      <c r="C348" s="60"/>
      <c r="D348" s="10"/>
      <c r="E348" s="10"/>
      <c r="F348" s="10"/>
      <c r="G348" s="19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 ht="15" customHeight="1" x14ac:dyDescent="0.2">
      <c r="A349" s="10" t="s">
        <v>42</v>
      </c>
      <c r="B349" s="69">
        <v>171884.69</v>
      </c>
      <c r="C349" s="69">
        <v>206400.39</v>
      </c>
      <c r="D349" s="29">
        <v>2264069.6599999997</v>
      </c>
      <c r="E349" s="29">
        <v>2354330.8199999998</v>
      </c>
      <c r="F349" s="29">
        <v>-90261.160000000149</v>
      </c>
      <c r="G349" s="30">
        <v>-3.8300000000000001E-2</v>
      </c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" customHeight="1" x14ac:dyDescent="0.2">
      <c r="A350" s="10" t="s">
        <v>137</v>
      </c>
      <c r="B350" s="64">
        <v>0</v>
      </c>
      <c r="C350" s="64">
        <v>5190692.4000000004</v>
      </c>
      <c r="D350" s="10">
        <v>5267820.8099999996</v>
      </c>
      <c r="E350" s="10">
        <v>10046999.530000001</v>
      </c>
      <c r="F350" s="10">
        <v>-4779178.7200000016</v>
      </c>
      <c r="G350" s="19">
        <v>-0.47570000000000001</v>
      </c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 ht="15" customHeight="1" x14ac:dyDescent="0.2">
      <c r="A351" s="10" t="s">
        <v>138</v>
      </c>
      <c r="B351" s="64">
        <v>0</v>
      </c>
      <c r="C351" s="64">
        <v>2990236.02</v>
      </c>
      <c r="D351" s="10">
        <v>3423514.63</v>
      </c>
      <c r="E351" s="10">
        <v>5216139.3499999996</v>
      </c>
      <c r="F351" s="10">
        <v>-1792624.7199999997</v>
      </c>
      <c r="G351" s="19">
        <v>-0.34370000000000001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 ht="15" customHeight="1" x14ac:dyDescent="0.2">
      <c r="A352" s="10" t="s">
        <v>139</v>
      </c>
      <c r="B352" s="70">
        <v>0</v>
      </c>
      <c r="C352" s="70">
        <v>2740559.76</v>
      </c>
      <c r="D352" s="23">
        <v>2910696.1</v>
      </c>
      <c r="E352" s="23">
        <v>5114880.76</v>
      </c>
      <c r="F352" s="23">
        <v>-2204184.6599999997</v>
      </c>
      <c r="G352" s="20">
        <v>-0.43089999999999995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 ht="15" customHeight="1" x14ac:dyDescent="0.2">
      <c r="A353" s="10" t="s">
        <v>108</v>
      </c>
      <c r="B353" s="36">
        <v>171884.69</v>
      </c>
      <c r="C353" s="36">
        <v>11127888.57</v>
      </c>
      <c r="D353" s="18">
        <v>13866101.199999997</v>
      </c>
      <c r="E353" s="18">
        <v>22732350.460000001</v>
      </c>
      <c r="F353" s="28">
        <v>-8866249.2600000035</v>
      </c>
      <c r="G353" s="19">
        <v>-0.39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 ht="15" customHeight="1" x14ac:dyDescent="0.2">
      <c r="A354" s="10"/>
      <c r="B354" s="36"/>
      <c r="C354" s="36"/>
      <c r="D354" s="18"/>
      <c r="E354" s="18"/>
      <c r="F354" s="18"/>
      <c r="G354" s="19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 ht="15" customHeight="1" x14ac:dyDescent="0.25">
      <c r="A355" s="106" t="s">
        <v>207</v>
      </c>
      <c r="B355" s="60"/>
      <c r="C355" s="60"/>
      <c r="D355" s="27"/>
      <c r="E355" s="27"/>
      <c r="F355" s="10"/>
      <c r="G355" s="19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 ht="15" customHeight="1" x14ac:dyDescent="0.2">
      <c r="A356" s="27" t="s">
        <v>42</v>
      </c>
      <c r="B356" s="71">
        <v>0</v>
      </c>
      <c r="C356" s="71">
        <v>0</v>
      </c>
      <c r="D356" s="39">
        <v>7088.41</v>
      </c>
      <c r="E356" s="39">
        <v>344.18</v>
      </c>
      <c r="F356" s="39">
        <v>6744.23</v>
      </c>
      <c r="G356" s="40">
        <v>19.595099999999999</v>
      </c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" customHeight="1" x14ac:dyDescent="0.2">
      <c r="A357" s="10" t="s">
        <v>242</v>
      </c>
      <c r="B357" s="36">
        <v>0</v>
      </c>
      <c r="C357" s="36">
        <v>0</v>
      </c>
      <c r="D357" s="18">
        <v>7088.41</v>
      </c>
      <c r="E357" s="18">
        <v>344.18</v>
      </c>
      <c r="F357" s="29">
        <v>6744.23</v>
      </c>
      <c r="G357" s="19">
        <v>19.595099999999999</v>
      </c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 ht="15" customHeight="1" x14ac:dyDescent="0.2">
      <c r="A358" s="10"/>
      <c r="B358" s="60"/>
      <c r="C358" s="60"/>
      <c r="D358" s="10"/>
      <c r="E358" s="10"/>
      <c r="F358" s="10"/>
      <c r="G358" s="19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 ht="15" customHeight="1" x14ac:dyDescent="0.25">
      <c r="A359" s="106" t="s">
        <v>283</v>
      </c>
      <c r="B359" s="60"/>
      <c r="C359" s="60"/>
      <c r="D359" s="29"/>
      <c r="E359" s="29"/>
      <c r="F359" s="29"/>
      <c r="G359" s="19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 ht="15" customHeight="1" x14ac:dyDescent="0.2">
      <c r="A360" s="27" t="s">
        <v>284</v>
      </c>
      <c r="B360" s="69">
        <v>574812.07999999996</v>
      </c>
      <c r="C360" s="69">
        <v>473999.94</v>
      </c>
      <c r="D360" s="29">
        <v>6685173.79</v>
      </c>
      <c r="E360" s="29">
        <v>5765424.6400000006</v>
      </c>
      <c r="F360" s="29">
        <v>919749.14999999944</v>
      </c>
      <c r="G360" s="19">
        <v>0.15949999999999998</v>
      </c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" customHeight="1" x14ac:dyDescent="0.2">
      <c r="A361" s="27" t="s">
        <v>285</v>
      </c>
      <c r="B361" s="70">
        <v>11730.8</v>
      </c>
      <c r="C361" s="70">
        <v>9673.1299999999992</v>
      </c>
      <c r="D361" s="23">
        <v>136432.35999999999</v>
      </c>
      <c r="E361" s="23">
        <v>117660.34999999999</v>
      </c>
      <c r="F361" s="23">
        <v>18772.009999999995</v>
      </c>
      <c r="G361" s="20">
        <v>0.15949999999999998</v>
      </c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 ht="15" customHeight="1" x14ac:dyDescent="0.2">
      <c r="A362" s="10" t="s">
        <v>286</v>
      </c>
      <c r="B362" s="36">
        <v>586542.88</v>
      </c>
      <c r="C362" s="36">
        <v>483673.07</v>
      </c>
      <c r="D362" s="18">
        <v>6821606.1500000004</v>
      </c>
      <c r="E362" s="18">
        <v>5883084.9900000002</v>
      </c>
      <c r="F362" s="18">
        <v>938521.15999999945</v>
      </c>
      <c r="G362" s="19">
        <v>0.15949999999999998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 ht="15" customHeight="1" x14ac:dyDescent="0.2">
      <c r="A363" s="60"/>
      <c r="B363" s="60"/>
      <c r="C363" s="60"/>
      <c r="D363" s="10"/>
      <c r="E363" s="10"/>
      <c r="F363" s="10"/>
      <c r="G363" s="19" t="s">
        <v>0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 ht="15" customHeight="1" x14ac:dyDescent="0.25">
      <c r="A364" s="106" t="s">
        <v>39</v>
      </c>
      <c r="B364" s="60"/>
      <c r="C364" s="60"/>
      <c r="D364" s="10"/>
      <c r="E364" s="10"/>
      <c r="F364" s="10"/>
      <c r="G364" s="19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 ht="15" customHeight="1" x14ac:dyDescent="0.25">
      <c r="A365" s="106" t="s">
        <v>277</v>
      </c>
      <c r="B365" s="60"/>
      <c r="C365" s="60"/>
      <c r="D365" s="10"/>
      <c r="E365" s="10"/>
      <c r="F365" s="10"/>
      <c r="G365" s="19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 ht="15" customHeight="1" x14ac:dyDescent="0.2">
      <c r="A366" s="10"/>
      <c r="B366" s="60"/>
      <c r="C366" s="60"/>
      <c r="D366" s="10"/>
      <c r="E366" s="10"/>
      <c r="F366" s="10"/>
      <c r="G366" s="19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 ht="15" customHeight="1" x14ac:dyDescent="0.2">
      <c r="A367" s="59" t="s">
        <v>338</v>
      </c>
      <c r="B367" s="60"/>
      <c r="C367" s="60"/>
      <c r="D367" s="10"/>
      <c r="E367" s="10"/>
      <c r="F367" s="10"/>
      <c r="G367" s="19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 ht="15" customHeight="1" x14ac:dyDescent="0.2">
      <c r="A368" s="59" t="s">
        <v>327</v>
      </c>
      <c r="B368" s="60"/>
      <c r="C368" s="60"/>
      <c r="D368" s="10"/>
      <c r="E368" s="10"/>
      <c r="F368" s="10"/>
      <c r="G368" s="19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 ht="15" customHeight="1" x14ac:dyDescent="0.25">
      <c r="A369" s="7"/>
      <c r="B369" s="112"/>
      <c r="C369" s="112"/>
      <c r="D369" s="98" t="s">
        <v>337</v>
      </c>
      <c r="E369" s="98" t="s">
        <v>326</v>
      </c>
      <c r="F369" s="119" t="s">
        <v>40</v>
      </c>
      <c r="G369" s="119" t="s">
        <v>40</v>
      </c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 ht="15" customHeight="1" x14ac:dyDescent="0.25">
      <c r="A370" s="7"/>
      <c r="B370" s="111" t="s">
        <v>348</v>
      </c>
      <c r="C370" s="111" t="s">
        <v>348</v>
      </c>
      <c r="D370" s="127" t="s">
        <v>37</v>
      </c>
      <c r="E370" s="113" t="s">
        <v>37</v>
      </c>
      <c r="F370" s="119" t="s">
        <v>41</v>
      </c>
      <c r="G370" s="119" t="s">
        <v>41</v>
      </c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 ht="15" customHeight="1" x14ac:dyDescent="0.25">
      <c r="A371" s="7"/>
      <c r="B371" s="114">
        <v>2016</v>
      </c>
      <c r="C371" s="114">
        <v>2015</v>
      </c>
      <c r="D371" s="109">
        <v>42551</v>
      </c>
      <c r="E371" s="109">
        <v>42185</v>
      </c>
      <c r="F371" s="110" t="s">
        <v>13</v>
      </c>
      <c r="G371" s="110" t="s">
        <v>10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 ht="15" customHeight="1" x14ac:dyDescent="0.2">
      <c r="A372" s="10"/>
      <c r="B372" s="60"/>
      <c r="C372" s="60"/>
      <c r="D372" s="24"/>
      <c r="E372" s="24"/>
      <c r="F372" s="10"/>
      <c r="G372" s="10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 ht="15" customHeight="1" x14ac:dyDescent="0.2">
      <c r="A373" s="10" t="s">
        <v>176</v>
      </c>
      <c r="B373" s="36">
        <v>8160.16</v>
      </c>
      <c r="C373" s="36">
        <v>7032.09</v>
      </c>
      <c r="D373" s="18">
        <v>87309</v>
      </c>
      <c r="E373" s="18">
        <v>75859.509999999995</v>
      </c>
      <c r="F373" s="18">
        <v>11449.490000000005</v>
      </c>
      <c r="G373" s="19">
        <v>0.15090000000000003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 ht="15" customHeight="1" x14ac:dyDescent="0.2">
      <c r="A374" s="10" t="s">
        <v>174</v>
      </c>
      <c r="B374" s="60">
        <v>123965.34</v>
      </c>
      <c r="C374" s="60">
        <v>101464.37</v>
      </c>
      <c r="D374" s="10">
        <v>1261326.83</v>
      </c>
      <c r="E374" s="10">
        <v>1168527.27</v>
      </c>
      <c r="F374" s="10">
        <v>92799.560000000056</v>
      </c>
      <c r="G374" s="19">
        <v>7.9399999999999915E-2</v>
      </c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 ht="15" customHeight="1" x14ac:dyDescent="0.2">
      <c r="A375" s="10" t="s">
        <v>148</v>
      </c>
      <c r="B375" s="60">
        <v>271.44</v>
      </c>
      <c r="C375" s="60">
        <v>259.02999999999997</v>
      </c>
      <c r="D375" s="10">
        <v>3612.9799999999996</v>
      </c>
      <c r="E375" s="10">
        <v>3477.4000000000005</v>
      </c>
      <c r="F375" s="10">
        <v>135.57999999999902</v>
      </c>
      <c r="G375" s="19">
        <v>3.8999999999999924E-2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 ht="15" customHeight="1" x14ac:dyDescent="0.2">
      <c r="A376" s="10" t="s">
        <v>328</v>
      </c>
      <c r="B376" s="60">
        <v>1139.76</v>
      </c>
      <c r="C376" s="60">
        <v>1212.07</v>
      </c>
      <c r="D376" s="10">
        <v>14357</v>
      </c>
      <c r="E376" s="10">
        <v>15840.669999999998</v>
      </c>
      <c r="F376" s="10">
        <v>-1483.6699999999983</v>
      </c>
      <c r="G376" s="19">
        <v>-9.3700000000000006E-2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 ht="15" customHeight="1" x14ac:dyDescent="0.2">
      <c r="A377" s="10" t="s">
        <v>143</v>
      </c>
      <c r="B377" s="60">
        <v>52662.45</v>
      </c>
      <c r="C377" s="60">
        <v>50055.38</v>
      </c>
      <c r="D377" s="10">
        <v>627099.74</v>
      </c>
      <c r="E377" s="10">
        <v>631675.32000000007</v>
      </c>
      <c r="F377" s="10">
        <v>-4575.5800000000745</v>
      </c>
      <c r="G377" s="19">
        <v>-7.1999999999999842E-3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 ht="15" customHeight="1" x14ac:dyDescent="0.2">
      <c r="A378" s="10" t="s">
        <v>186</v>
      </c>
      <c r="B378" s="60">
        <v>70930.81</v>
      </c>
      <c r="C378" s="60">
        <v>66858.38</v>
      </c>
      <c r="D378" s="10">
        <v>816095.16999999993</v>
      </c>
      <c r="E378" s="10">
        <v>753380.6100000001</v>
      </c>
      <c r="F378" s="10">
        <v>62714.559999999823</v>
      </c>
      <c r="G378" s="19">
        <v>8.3199999999999941E-2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 ht="15" customHeight="1" x14ac:dyDescent="0.2">
      <c r="A379" s="10" t="s">
        <v>181</v>
      </c>
      <c r="B379" s="60">
        <v>14397.85</v>
      </c>
      <c r="C379" s="60">
        <v>10110.65</v>
      </c>
      <c r="D379" s="10">
        <v>156433.11000000002</v>
      </c>
      <c r="E379" s="10">
        <v>131790.58000000002</v>
      </c>
      <c r="F379" s="10">
        <v>24642.53</v>
      </c>
      <c r="G379" s="19">
        <v>0.18700000000000006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 ht="15" customHeight="1" x14ac:dyDescent="0.2">
      <c r="A380" s="10" t="s">
        <v>170</v>
      </c>
      <c r="B380" s="60">
        <v>37520.11</v>
      </c>
      <c r="C380" s="60">
        <v>35788.21</v>
      </c>
      <c r="D380" s="10">
        <v>411879.99</v>
      </c>
      <c r="E380" s="10">
        <v>406272.1</v>
      </c>
      <c r="F380" s="10">
        <v>5607.890000000014</v>
      </c>
      <c r="G380" s="19">
        <v>1.3800000000000034E-2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 ht="15" customHeight="1" x14ac:dyDescent="0.2">
      <c r="A381" s="21" t="s">
        <v>109</v>
      </c>
      <c r="B381" s="60">
        <v>184146.42</v>
      </c>
      <c r="C381" s="60">
        <v>165280.62</v>
      </c>
      <c r="D381" s="10">
        <v>2100206.64</v>
      </c>
      <c r="E381" s="10">
        <v>1911666.8400000003</v>
      </c>
      <c r="F381" s="10">
        <v>188539.79999999981</v>
      </c>
      <c r="G381" s="19">
        <v>9.8600000000000021E-2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 ht="15" customHeight="1" x14ac:dyDescent="0.2">
      <c r="A382" s="10" t="s">
        <v>112</v>
      </c>
      <c r="B382" s="60">
        <v>116576.2</v>
      </c>
      <c r="C382" s="60">
        <v>110126.95</v>
      </c>
      <c r="D382" s="10">
        <v>1333600.47</v>
      </c>
      <c r="E382" s="10">
        <v>1232189.1299999999</v>
      </c>
      <c r="F382" s="10">
        <v>101411.34000000008</v>
      </c>
      <c r="G382" s="19">
        <v>8.230000000000004E-2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 ht="15" customHeight="1" x14ac:dyDescent="0.2">
      <c r="A383" s="10" t="s">
        <v>114</v>
      </c>
      <c r="B383" s="60">
        <v>738646.72</v>
      </c>
      <c r="C383" s="60">
        <v>595839.33000000007</v>
      </c>
      <c r="D383" s="10">
        <v>7953744.2999999998</v>
      </c>
      <c r="E383" s="10">
        <v>7222047.79</v>
      </c>
      <c r="F383" s="10">
        <v>731696.50999999978</v>
      </c>
      <c r="G383" s="19">
        <v>0.10129999999999995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 ht="15" customHeight="1" x14ac:dyDescent="0.2">
      <c r="A384" s="10" t="s">
        <v>190</v>
      </c>
      <c r="B384" s="60">
        <v>26465.08</v>
      </c>
      <c r="C384" s="60">
        <v>24779.61</v>
      </c>
      <c r="D384" s="10">
        <v>314670.73</v>
      </c>
      <c r="E384" s="10">
        <v>264758.39000000007</v>
      </c>
      <c r="F384" s="10">
        <v>49912.339999999909</v>
      </c>
      <c r="G384" s="19">
        <v>0.18849999999999989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 ht="15" customHeight="1" x14ac:dyDescent="0.2">
      <c r="A385" s="10" t="s">
        <v>180</v>
      </c>
      <c r="B385" s="60">
        <v>226265.14</v>
      </c>
      <c r="C385" s="60">
        <v>195196.54</v>
      </c>
      <c r="D385" s="10">
        <v>2597436.2599999998</v>
      </c>
      <c r="E385" s="10">
        <v>2227053.6999999997</v>
      </c>
      <c r="F385" s="10">
        <v>370382.56000000006</v>
      </c>
      <c r="G385" s="19">
        <v>0.16629999999999989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 ht="15" customHeight="1" x14ac:dyDescent="0.2">
      <c r="A386" s="10" t="s">
        <v>145</v>
      </c>
      <c r="B386" s="60">
        <v>38178.93</v>
      </c>
      <c r="C386" s="60">
        <v>36422.68</v>
      </c>
      <c r="D386" s="10">
        <v>431242.97000000003</v>
      </c>
      <c r="E386" s="10">
        <v>435692.27999999997</v>
      </c>
      <c r="F386" s="10">
        <v>-4449.3099999999395</v>
      </c>
      <c r="G386" s="19">
        <v>-1.0199999999999987E-2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 ht="15" customHeight="1" x14ac:dyDescent="0.2">
      <c r="A387" s="10" t="s">
        <v>111</v>
      </c>
      <c r="B387" s="60">
        <v>40371.589999999997</v>
      </c>
      <c r="C387" s="60">
        <v>39135.699999999997</v>
      </c>
      <c r="D387" s="10">
        <v>451300.44000000006</v>
      </c>
      <c r="E387" s="10">
        <v>530811.44999999995</v>
      </c>
      <c r="F387" s="10">
        <v>-79511.009999999893</v>
      </c>
      <c r="G387" s="19">
        <v>-0.14980000000000004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 ht="15" customHeight="1" x14ac:dyDescent="0.2">
      <c r="A388" s="10" t="s">
        <v>191</v>
      </c>
      <c r="B388" s="60">
        <v>12417.11</v>
      </c>
      <c r="C388" s="60">
        <v>10417.65</v>
      </c>
      <c r="D388" s="10">
        <v>131263.39999999997</v>
      </c>
      <c r="E388" s="10">
        <v>123638.42000000001</v>
      </c>
      <c r="F388" s="10">
        <v>7624.9799999999523</v>
      </c>
      <c r="G388" s="19">
        <v>6.1700000000000088E-2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 ht="15" customHeight="1" x14ac:dyDescent="0.2">
      <c r="A389" s="10" t="s">
        <v>325</v>
      </c>
      <c r="B389" s="60">
        <v>355938.41</v>
      </c>
      <c r="C389" s="60">
        <v>261099.78</v>
      </c>
      <c r="D389" s="10">
        <v>3526787.04</v>
      </c>
      <c r="E389" s="10">
        <v>2958154.28</v>
      </c>
      <c r="F389" s="10">
        <v>568632.76000000024</v>
      </c>
      <c r="G389" s="19">
        <v>0.19219999999999993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 ht="15" customHeight="1" x14ac:dyDescent="0.2">
      <c r="A390" s="10" t="s">
        <v>122</v>
      </c>
      <c r="B390" s="60">
        <v>378129.04</v>
      </c>
      <c r="C390" s="60">
        <v>319122.11</v>
      </c>
      <c r="D390" s="10">
        <v>3912755.1099999994</v>
      </c>
      <c r="E390" s="10">
        <v>3615918.35</v>
      </c>
      <c r="F390" s="10">
        <v>296836.75999999931</v>
      </c>
      <c r="G390" s="19">
        <v>8.2100000000000062E-2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 ht="15" customHeight="1" x14ac:dyDescent="0.2">
      <c r="A391" s="10" t="s">
        <v>146</v>
      </c>
      <c r="B391" s="60">
        <v>461576.4</v>
      </c>
      <c r="C391" s="60">
        <v>451528.69</v>
      </c>
      <c r="D391" s="10">
        <v>5518387.8700000001</v>
      </c>
      <c r="E391" s="10">
        <v>5368167.040000001</v>
      </c>
      <c r="F391" s="10">
        <v>150220.82999999914</v>
      </c>
      <c r="G391" s="19">
        <v>2.8000000000000025E-2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 ht="15" customHeight="1" x14ac:dyDescent="0.2">
      <c r="A392" s="10" t="s">
        <v>193</v>
      </c>
      <c r="B392" s="60">
        <v>4398.7</v>
      </c>
      <c r="C392" s="60">
        <v>2240.59</v>
      </c>
      <c r="D392" s="10">
        <v>34040.749999999993</v>
      </c>
      <c r="E392" s="10">
        <v>18207.299999999996</v>
      </c>
      <c r="F392" s="10">
        <v>15833.449999999997</v>
      </c>
      <c r="G392" s="19">
        <v>0.86959999999999993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 ht="15" customHeight="1" x14ac:dyDescent="0.2">
      <c r="A393" s="10" t="s">
        <v>152</v>
      </c>
      <c r="B393" s="60">
        <v>31502.75</v>
      </c>
      <c r="C393" s="60">
        <v>25875.18</v>
      </c>
      <c r="D393" s="10">
        <v>339054.08000000002</v>
      </c>
      <c r="E393" s="10">
        <v>300027.53999999998</v>
      </c>
      <c r="F393" s="10">
        <v>39026.540000000037</v>
      </c>
      <c r="G393" s="19">
        <v>0.1301000000000001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 ht="15" customHeight="1" x14ac:dyDescent="0.2">
      <c r="A394" s="10" t="s">
        <v>230</v>
      </c>
      <c r="B394" s="60">
        <v>22910.54</v>
      </c>
      <c r="C394" s="60">
        <v>21082.639999999999</v>
      </c>
      <c r="D394" s="10">
        <v>279158.36</v>
      </c>
      <c r="E394" s="10">
        <v>290320.94999999995</v>
      </c>
      <c r="F394" s="10">
        <v>-11162.589999999967</v>
      </c>
      <c r="G394" s="19">
        <v>-3.839999999999999E-2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 ht="15" customHeight="1" x14ac:dyDescent="0.2">
      <c r="A395" s="10" t="s">
        <v>123</v>
      </c>
      <c r="B395" s="60">
        <v>312889.32999999996</v>
      </c>
      <c r="C395" s="60">
        <v>311924.46000000002</v>
      </c>
      <c r="D395" s="10">
        <v>3598261.87</v>
      </c>
      <c r="E395" s="10">
        <v>3549076.23</v>
      </c>
      <c r="F395" s="10">
        <v>49185.64000000013</v>
      </c>
      <c r="G395" s="19">
        <v>1.3900000000000023E-2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 ht="15" customHeight="1" x14ac:dyDescent="0.2">
      <c r="A396" s="10" t="s">
        <v>231</v>
      </c>
      <c r="B396" s="60">
        <v>396448.91</v>
      </c>
      <c r="C396" s="60">
        <v>388427.77999999997</v>
      </c>
      <c r="D396" s="10">
        <v>4628536.3499999996</v>
      </c>
      <c r="E396" s="10">
        <v>4582933.0999999996</v>
      </c>
      <c r="F396" s="10">
        <v>45603.25</v>
      </c>
      <c r="G396" s="19">
        <v>1.0000000000000009E-2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 ht="15" customHeight="1" x14ac:dyDescent="0.2">
      <c r="A397" s="10" t="s">
        <v>332</v>
      </c>
      <c r="B397" s="60">
        <v>1164829.42</v>
      </c>
      <c r="C397" s="60">
        <v>1163783.03</v>
      </c>
      <c r="D397" s="10">
        <v>14420771.630000001</v>
      </c>
      <c r="E397" s="10">
        <v>13948560.35</v>
      </c>
      <c r="F397" s="10">
        <v>472211.28000000119</v>
      </c>
      <c r="G397" s="19">
        <v>3.3900000000000041E-2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 ht="15" customHeight="1" x14ac:dyDescent="0.2">
      <c r="A398" s="10" t="s">
        <v>144</v>
      </c>
      <c r="B398" s="60">
        <v>3865.13</v>
      </c>
      <c r="C398" s="60">
        <v>2859.08</v>
      </c>
      <c r="D398" s="10">
        <v>30016.850000000006</v>
      </c>
      <c r="E398" s="10">
        <v>33237.68</v>
      </c>
      <c r="F398" s="10">
        <v>-3220.8299999999945</v>
      </c>
      <c r="G398" s="19">
        <v>-9.6899999999999986E-2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 ht="15" customHeight="1" x14ac:dyDescent="0.2">
      <c r="A399" s="10" t="s">
        <v>128</v>
      </c>
      <c r="B399" s="60">
        <v>58270.32</v>
      </c>
      <c r="C399" s="60">
        <v>59951.54</v>
      </c>
      <c r="D399" s="10">
        <v>789571.38</v>
      </c>
      <c r="E399" s="10">
        <v>777263.68</v>
      </c>
      <c r="F399" s="10">
        <v>12307.699999999953</v>
      </c>
      <c r="G399" s="19">
        <v>1.5800000000000036E-2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 ht="15" customHeight="1" x14ac:dyDescent="0.2">
      <c r="A400" s="10" t="s">
        <v>182</v>
      </c>
      <c r="B400" s="60">
        <v>124707.47</v>
      </c>
      <c r="C400" s="60">
        <v>120216.06</v>
      </c>
      <c r="D400" s="10">
        <v>1487824.9399999997</v>
      </c>
      <c r="E400" s="10">
        <v>1513296.3199999998</v>
      </c>
      <c r="F400" s="10">
        <v>-25471.380000000121</v>
      </c>
      <c r="G400" s="19">
        <v>-1.6800000000000037E-2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 ht="15" customHeight="1" x14ac:dyDescent="0.2">
      <c r="A401" s="10" t="s">
        <v>113</v>
      </c>
      <c r="B401" s="60">
        <v>8535.67</v>
      </c>
      <c r="C401" s="60">
        <v>11083.96</v>
      </c>
      <c r="D401" s="10">
        <v>125795.01000000001</v>
      </c>
      <c r="E401" s="10">
        <v>129130.59</v>
      </c>
      <c r="F401" s="10">
        <v>-3335.5799999999872</v>
      </c>
      <c r="G401" s="19">
        <v>-2.5800000000000045E-2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 ht="15" customHeight="1" x14ac:dyDescent="0.2">
      <c r="A402" s="21" t="s">
        <v>154</v>
      </c>
      <c r="B402" s="60">
        <v>20869.400000000001</v>
      </c>
      <c r="C402" s="60">
        <v>20608.810000000001</v>
      </c>
      <c r="D402" s="10">
        <v>252938.17</v>
      </c>
      <c r="E402" s="10">
        <v>226542.02</v>
      </c>
      <c r="F402" s="10">
        <v>26396.150000000023</v>
      </c>
      <c r="G402" s="19">
        <v>0.11650000000000005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 ht="15" customHeight="1" x14ac:dyDescent="0.2">
      <c r="A403" s="10" t="s">
        <v>150</v>
      </c>
      <c r="B403" s="60">
        <v>4220.6899999999996</v>
      </c>
      <c r="C403" s="60">
        <v>3076.22</v>
      </c>
      <c r="D403" s="10">
        <v>44176.490000000005</v>
      </c>
      <c r="E403" s="10">
        <v>41484.97</v>
      </c>
      <c r="F403" s="10">
        <v>2691.5200000000041</v>
      </c>
      <c r="G403" s="19">
        <v>6.4899999999999958E-2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 ht="15" customHeight="1" x14ac:dyDescent="0.2">
      <c r="A404" s="10" t="s">
        <v>177</v>
      </c>
      <c r="B404" s="60">
        <v>21946.34</v>
      </c>
      <c r="C404" s="60">
        <v>23557.919999999998</v>
      </c>
      <c r="D404" s="10">
        <v>274049.81</v>
      </c>
      <c r="E404" s="10">
        <v>299299.39999999997</v>
      </c>
      <c r="F404" s="10">
        <v>-25249.589999999967</v>
      </c>
      <c r="G404" s="19">
        <v>-8.4400000000000031E-2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 ht="15" customHeight="1" x14ac:dyDescent="0.2">
      <c r="A405" s="10" t="s">
        <v>119</v>
      </c>
      <c r="B405" s="60">
        <v>122398.59</v>
      </c>
      <c r="C405" s="60">
        <v>108967.4</v>
      </c>
      <c r="D405" s="10">
        <v>1324393.82</v>
      </c>
      <c r="E405" s="10">
        <v>1285163.2599999998</v>
      </c>
      <c r="F405" s="10">
        <v>39230.560000000289</v>
      </c>
      <c r="G405" s="19">
        <v>3.0499999999999972E-2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 ht="15" customHeight="1" x14ac:dyDescent="0.2">
      <c r="A406" s="10" t="s">
        <v>187</v>
      </c>
      <c r="B406" s="60">
        <v>64215.53</v>
      </c>
      <c r="C406" s="60">
        <v>58281.1</v>
      </c>
      <c r="D406" s="10">
        <v>737479.73</v>
      </c>
      <c r="E406" s="10">
        <v>684090.66</v>
      </c>
      <c r="F406" s="10">
        <v>53389.069999999949</v>
      </c>
      <c r="G406" s="19">
        <v>7.8000000000000069E-2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 ht="15" customHeight="1" x14ac:dyDescent="0.2">
      <c r="A407" s="10" t="s">
        <v>183</v>
      </c>
      <c r="B407" s="60">
        <v>766.19</v>
      </c>
      <c r="C407" s="60">
        <v>890.71</v>
      </c>
      <c r="D407" s="10">
        <v>9158.9100000000017</v>
      </c>
      <c r="E407" s="10">
        <v>9385.43</v>
      </c>
      <c r="F407" s="10">
        <v>-226.51999999999862</v>
      </c>
      <c r="G407" s="19">
        <v>-2.410000000000001E-2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 ht="15" customHeight="1" x14ac:dyDescent="0.2">
      <c r="A408" s="10" t="s">
        <v>244</v>
      </c>
      <c r="B408" s="60">
        <v>112327.54</v>
      </c>
      <c r="C408" s="60">
        <v>100154.28</v>
      </c>
      <c r="D408" s="10">
        <v>1212516.79</v>
      </c>
      <c r="E408" s="10">
        <v>1151086.56</v>
      </c>
      <c r="F408" s="10">
        <v>61430.229999999981</v>
      </c>
      <c r="G408" s="19">
        <v>5.3399999999999892E-2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 ht="15" customHeight="1" x14ac:dyDescent="0.2">
      <c r="A409" s="10" t="s">
        <v>245</v>
      </c>
      <c r="B409" s="60">
        <v>3310.35</v>
      </c>
      <c r="C409" s="60">
        <v>3083.66</v>
      </c>
      <c r="D409" s="10">
        <v>38579.350000000006</v>
      </c>
      <c r="E409" s="10">
        <v>33748.949999999997</v>
      </c>
      <c r="F409" s="10">
        <v>4830.4000000000087</v>
      </c>
      <c r="G409" s="19">
        <v>0.1431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 ht="15" customHeight="1" x14ac:dyDescent="0.2">
      <c r="A410" s="10" t="s">
        <v>110</v>
      </c>
      <c r="B410" s="60">
        <v>40448.46</v>
      </c>
      <c r="C410" s="60">
        <v>27568.880000000001</v>
      </c>
      <c r="D410" s="10">
        <v>380864.28000000009</v>
      </c>
      <c r="E410" s="10">
        <v>284370.40999999997</v>
      </c>
      <c r="F410" s="10">
        <v>96493.870000000112</v>
      </c>
      <c r="G410" s="19">
        <v>0.33929999999999993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 ht="15" customHeight="1" x14ac:dyDescent="0.2">
      <c r="A411" s="10" t="s">
        <v>169</v>
      </c>
      <c r="B411" s="60">
        <v>290905.19</v>
      </c>
      <c r="C411" s="60">
        <v>234903.49</v>
      </c>
      <c r="D411" s="10">
        <v>2740910.52</v>
      </c>
      <c r="E411" s="10">
        <v>2501350.79</v>
      </c>
      <c r="F411" s="10">
        <v>239559.72999999998</v>
      </c>
      <c r="G411" s="19">
        <v>9.5800000000000107E-2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 ht="15" customHeight="1" x14ac:dyDescent="0.2">
      <c r="A412" s="10" t="s">
        <v>153</v>
      </c>
      <c r="B412" s="60">
        <v>7808.48</v>
      </c>
      <c r="C412" s="60">
        <v>8265.52</v>
      </c>
      <c r="D412" s="10">
        <v>98525.549999999988</v>
      </c>
      <c r="E412" s="10">
        <v>114280.6</v>
      </c>
      <c r="F412" s="10">
        <v>-15755.050000000017</v>
      </c>
      <c r="G412" s="19">
        <v>-0.13790000000000002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 ht="15" customHeight="1" x14ac:dyDescent="0.2">
      <c r="A413" s="10" t="s">
        <v>188</v>
      </c>
      <c r="B413" s="60">
        <v>39981.25</v>
      </c>
      <c r="C413" s="60">
        <v>40900.33</v>
      </c>
      <c r="D413" s="10">
        <v>476877.43</v>
      </c>
      <c r="E413" s="10">
        <v>451981.66000000003</v>
      </c>
      <c r="F413" s="10">
        <v>24895.76999999996</v>
      </c>
      <c r="G413" s="19">
        <v>5.5099999999999927E-2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 ht="15" customHeight="1" x14ac:dyDescent="0.2">
      <c r="A414" s="10" t="s">
        <v>175</v>
      </c>
      <c r="B414" s="60">
        <v>96583.59</v>
      </c>
      <c r="C414" s="60">
        <v>74658.38</v>
      </c>
      <c r="D414" s="10">
        <v>1011557.98</v>
      </c>
      <c r="E414" s="10">
        <v>924050.71000000008</v>
      </c>
      <c r="F414" s="10">
        <v>87507.269999999902</v>
      </c>
      <c r="G414" s="19">
        <v>9.4700000000000006E-2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 ht="15" customHeight="1" x14ac:dyDescent="0.2">
      <c r="A415" s="10" t="s">
        <v>189</v>
      </c>
      <c r="B415" s="60">
        <v>35004.089999999997</v>
      </c>
      <c r="C415" s="60">
        <v>32446.6</v>
      </c>
      <c r="D415" s="10">
        <v>395819.32999999996</v>
      </c>
      <c r="E415" s="10">
        <v>399649.73</v>
      </c>
      <c r="F415" s="10">
        <v>-3830.4000000000233</v>
      </c>
      <c r="G415" s="19">
        <v>-9.6000000000000529E-3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 ht="15" customHeight="1" x14ac:dyDescent="0.2">
      <c r="A416" s="10" t="s">
        <v>166</v>
      </c>
      <c r="B416" s="60">
        <v>140523.41</v>
      </c>
      <c r="C416" s="60">
        <v>134397.56</v>
      </c>
      <c r="D416" s="10">
        <v>1648676.55</v>
      </c>
      <c r="E416" s="10">
        <v>1596480.9</v>
      </c>
      <c r="F416" s="10">
        <v>52195.65000000014</v>
      </c>
      <c r="G416" s="19">
        <v>3.2699999999999951E-2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 ht="15" customHeight="1" x14ac:dyDescent="0.2">
      <c r="A417" s="10" t="s">
        <v>173</v>
      </c>
      <c r="B417" s="60">
        <v>172600.15</v>
      </c>
      <c r="C417" s="60">
        <v>142188.26999999999</v>
      </c>
      <c r="D417" s="10">
        <v>1820174.8099999998</v>
      </c>
      <c r="E417" s="10">
        <v>2289555.44</v>
      </c>
      <c r="F417" s="10">
        <v>-469380.63000000012</v>
      </c>
      <c r="G417" s="19">
        <v>-0.20499999999999996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 ht="15" customHeight="1" x14ac:dyDescent="0.2">
      <c r="A418" s="10" t="s">
        <v>129</v>
      </c>
      <c r="B418" s="60">
        <v>25778.98</v>
      </c>
      <c r="C418" s="60">
        <v>17651.53</v>
      </c>
      <c r="D418" s="10">
        <v>241535.81</v>
      </c>
      <c r="E418" s="10">
        <v>325882.95000000007</v>
      </c>
      <c r="F418" s="10">
        <v>-84347.140000000072</v>
      </c>
      <c r="G418" s="19">
        <v>-0.25880000000000003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 ht="15" customHeight="1" x14ac:dyDescent="0.2">
      <c r="A419" s="10" t="s">
        <v>130</v>
      </c>
      <c r="B419" s="60">
        <v>211161.47</v>
      </c>
      <c r="C419" s="60">
        <v>167529.28</v>
      </c>
      <c r="D419" s="10">
        <v>1929883.68</v>
      </c>
      <c r="E419" s="10">
        <v>1796550.3</v>
      </c>
      <c r="F419" s="10">
        <v>133333.37999999989</v>
      </c>
      <c r="G419" s="19">
        <v>7.4200000000000044E-2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 ht="15" customHeight="1" x14ac:dyDescent="0.2">
      <c r="A420" s="10" t="s">
        <v>192</v>
      </c>
      <c r="B420" s="60">
        <v>37067.47</v>
      </c>
      <c r="C420" s="60">
        <v>37513.11</v>
      </c>
      <c r="D420" s="10">
        <v>415779.66999999993</v>
      </c>
      <c r="E420" s="10">
        <v>380331.81999999995</v>
      </c>
      <c r="F420" s="10">
        <v>35447.849999999977</v>
      </c>
      <c r="G420" s="19">
        <v>9.319999999999995E-2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 ht="15" customHeight="1" x14ac:dyDescent="0.2">
      <c r="A421" s="10" t="s">
        <v>172</v>
      </c>
      <c r="B421" s="60">
        <v>1731.82</v>
      </c>
      <c r="C421" s="60">
        <v>1268.42</v>
      </c>
      <c r="D421" s="10">
        <v>58080.970000000008</v>
      </c>
      <c r="E421" s="10">
        <v>23181.260000000002</v>
      </c>
      <c r="F421" s="10">
        <v>34899.710000000006</v>
      </c>
      <c r="G421" s="19">
        <v>1.5055000000000001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 ht="15" customHeight="1" x14ac:dyDescent="0.2">
      <c r="A422" s="10" t="s">
        <v>184</v>
      </c>
      <c r="B422" s="60">
        <v>148369.95000000001</v>
      </c>
      <c r="C422" s="60">
        <v>135110.47</v>
      </c>
      <c r="D422" s="10">
        <v>1718089.4999999998</v>
      </c>
      <c r="E422" s="10">
        <v>1734206.9500000004</v>
      </c>
      <c r="F422" s="10">
        <v>-16117.450000000652</v>
      </c>
      <c r="G422" s="19">
        <v>-9.299999999999975E-3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 ht="15" customHeight="1" x14ac:dyDescent="0.2">
      <c r="A423" s="10" t="s">
        <v>127</v>
      </c>
      <c r="B423" s="60">
        <v>342042.31</v>
      </c>
      <c r="C423" s="60">
        <v>338950.68</v>
      </c>
      <c r="D423" s="10">
        <v>4218980.3499999996</v>
      </c>
      <c r="E423" s="10">
        <v>3951455.5100000002</v>
      </c>
      <c r="F423" s="10">
        <v>267524.83999999939</v>
      </c>
      <c r="G423" s="19">
        <v>6.7700000000000093E-2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 ht="15" customHeight="1" x14ac:dyDescent="0.2">
      <c r="A424" s="10" t="s">
        <v>185</v>
      </c>
      <c r="B424" s="60">
        <v>54804.25</v>
      </c>
      <c r="C424" s="60">
        <v>39375.879999999997</v>
      </c>
      <c r="D424" s="10">
        <v>564636.89</v>
      </c>
      <c r="E424" s="10">
        <v>517562.41</v>
      </c>
      <c r="F424" s="10">
        <v>47074.48000000004</v>
      </c>
      <c r="G424" s="19">
        <v>9.099999999999997E-2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 ht="15" customHeight="1" x14ac:dyDescent="0.2">
      <c r="A425" s="10" t="s">
        <v>120</v>
      </c>
      <c r="B425" s="60">
        <v>102970.29000000001</v>
      </c>
      <c r="C425" s="60">
        <v>91299.03</v>
      </c>
      <c r="D425" s="10">
        <v>1200513</v>
      </c>
      <c r="E425" s="10">
        <v>1137676.3900000001</v>
      </c>
      <c r="F425" s="10">
        <v>62836.60999999987</v>
      </c>
      <c r="G425" s="19">
        <v>5.5199999999999916E-2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 ht="15" customHeight="1" x14ac:dyDescent="0.2">
      <c r="A426" s="10" t="s">
        <v>165</v>
      </c>
      <c r="B426" s="60">
        <v>55564.439999999995</v>
      </c>
      <c r="C426" s="60">
        <v>58347.149999999994</v>
      </c>
      <c r="D426" s="10">
        <v>711086.69</v>
      </c>
      <c r="E426" s="10">
        <v>678088.72</v>
      </c>
      <c r="F426" s="10">
        <v>32997.969999999972</v>
      </c>
      <c r="G426" s="19">
        <v>4.8699999999999966E-2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 ht="15" customHeight="1" x14ac:dyDescent="0.2">
      <c r="A427" s="10" t="s">
        <v>321</v>
      </c>
      <c r="B427" s="60">
        <v>17745.72</v>
      </c>
      <c r="C427" s="60">
        <v>18558.68</v>
      </c>
      <c r="D427" s="10">
        <v>218331.14999999997</v>
      </c>
      <c r="E427" s="10">
        <v>223779.97</v>
      </c>
      <c r="F427" s="10">
        <v>-5448.8200000000361</v>
      </c>
      <c r="G427" s="19">
        <v>-2.4299999999999988E-2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 ht="15" customHeight="1" x14ac:dyDescent="0.2">
      <c r="A428" s="10" t="s">
        <v>149</v>
      </c>
      <c r="B428" s="60">
        <v>22883.02</v>
      </c>
      <c r="C428" s="60">
        <v>21231.72</v>
      </c>
      <c r="D428" s="10">
        <v>262668.31</v>
      </c>
      <c r="E428" s="10">
        <v>255641.4</v>
      </c>
      <c r="F428" s="10">
        <v>7026.9100000000035</v>
      </c>
      <c r="G428" s="19">
        <v>2.750000000000008E-2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 ht="15" customHeight="1" x14ac:dyDescent="0.2">
      <c r="A429" s="10" t="s">
        <v>171</v>
      </c>
      <c r="B429" s="60">
        <v>40748.9</v>
      </c>
      <c r="C429" s="60">
        <v>38136.9</v>
      </c>
      <c r="D429" s="10">
        <v>470112.62</v>
      </c>
      <c r="E429" s="10">
        <v>458114.36000000004</v>
      </c>
      <c r="F429" s="10">
        <v>11998.259999999951</v>
      </c>
      <c r="G429" s="19">
        <v>2.6200000000000001E-2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 ht="15" customHeight="1" x14ac:dyDescent="0.2">
      <c r="A430" s="10" t="s">
        <v>147</v>
      </c>
      <c r="B430" s="60">
        <v>281511.84000000003</v>
      </c>
      <c r="C430" s="60">
        <v>252275.08</v>
      </c>
      <c r="D430" s="10">
        <v>3425356.4299999997</v>
      </c>
      <c r="E430" s="10">
        <v>3175960.1000000006</v>
      </c>
      <c r="F430" s="10">
        <v>249396.32999999914</v>
      </c>
      <c r="G430" s="19">
        <v>7.8500000000000014E-2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 ht="15" customHeight="1" x14ac:dyDescent="0.2">
      <c r="A431" s="10" t="s">
        <v>224</v>
      </c>
      <c r="B431" s="60">
        <v>36868.93</v>
      </c>
      <c r="C431" s="60">
        <v>35408.03</v>
      </c>
      <c r="D431" s="10">
        <v>416055.82999999996</v>
      </c>
      <c r="E431" s="10">
        <v>382798.25</v>
      </c>
      <c r="F431" s="10">
        <v>33257.579999999958</v>
      </c>
      <c r="G431" s="19">
        <v>8.6899999999999977E-2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 ht="15" customHeight="1" x14ac:dyDescent="0.2">
      <c r="A432" s="10" t="s">
        <v>339</v>
      </c>
      <c r="B432" s="60">
        <v>12381.06</v>
      </c>
      <c r="C432" s="60">
        <v>11679.11</v>
      </c>
      <c r="D432" s="10">
        <v>143128.51999999999</v>
      </c>
      <c r="E432" s="10">
        <v>139334.38999999996</v>
      </c>
      <c r="F432" s="10">
        <v>3794.1300000000338</v>
      </c>
      <c r="G432" s="19">
        <v>2.7199999999999891E-2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 ht="15" customHeight="1" x14ac:dyDescent="0.2">
      <c r="A433" s="10" t="s">
        <v>233</v>
      </c>
      <c r="B433" s="60">
        <v>18687.89</v>
      </c>
      <c r="C433" s="60">
        <v>20043.599999999999</v>
      </c>
      <c r="D433" s="10">
        <v>241486.75</v>
      </c>
      <c r="E433" s="10">
        <v>319734.84999999998</v>
      </c>
      <c r="F433" s="10">
        <v>-78248.099999999977</v>
      </c>
      <c r="G433" s="19">
        <v>-0.24470000000000003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 ht="15" customHeight="1" x14ac:dyDescent="0.2">
      <c r="A434" s="10" t="s">
        <v>234</v>
      </c>
      <c r="B434" s="60">
        <v>12473.89</v>
      </c>
      <c r="C434" s="60">
        <v>13115.37</v>
      </c>
      <c r="D434" s="10">
        <v>165457.85999999999</v>
      </c>
      <c r="E434" s="10">
        <v>161751.69999999998</v>
      </c>
      <c r="F434" s="10">
        <v>3706.1600000000035</v>
      </c>
      <c r="G434" s="19">
        <v>2.289999999999992E-2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 ht="15" customHeight="1" x14ac:dyDescent="0.2">
      <c r="A435" s="10" t="s">
        <v>235</v>
      </c>
      <c r="B435" s="60">
        <v>58824.39</v>
      </c>
      <c r="C435" s="60">
        <v>70626.850000000006</v>
      </c>
      <c r="D435" s="10">
        <v>739847</v>
      </c>
      <c r="E435" s="10">
        <v>765793.50999999989</v>
      </c>
      <c r="F435" s="10">
        <v>-25946.509999999893</v>
      </c>
      <c r="G435" s="19">
        <v>-3.3900000000000041E-2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 ht="15" customHeight="1" x14ac:dyDescent="0.2">
      <c r="A436" s="10" t="s">
        <v>236</v>
      </c>
      <c r="B436" s="60">
        <v>36195.18</v>
      </c>
      <c r="C436" s="60">
        <v>28085.759999999998</v>
      </c>
      <c r="D436" s="10">
        <v>411432.52999999997</v>
      </c>
      <c r="E436" s="10">
        <v>371394.10000000003</v>
      </c>
      <c r="F436" s="10">
        <v>40038.429999999935</v>
      </c>
      <c r="G436" s="19">
        <v>0.1077999999999999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 ht="15" customHeight="1" x14ac:dyDescent="0.2">
      <c r="A437" s="10" t="s">
        <v>241</v>
      </c>
      <c r="B437" s="60">
        <v>38806.5</v>
      </c>
      <c r="C437" s="60">
        <v>27776.54</v>
      </c>
      <c r="D437" s="10">
        <v>398736.33999999997</v>
      </c>
      <c r="E437" s="10">
        <v>381762.75999999995</v>
      </c>
      <c r="F437" s="10">
        <v>16973.580000000016</v>
      </c>
      <c r="G437" s="19">
        <v>4.4499999999999984E-2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 ht="15" customHeight="1" x14ac:dyDescent="0.2">
      <c r="A438" s="10" t="s">
        <v>273</v>
      </c>
      <c r="B438" s="60">
        <v>9037.2800000000007</v>
      </c>
      <c r="C438" s="60">
        <v>8429.1299999999992</v>
      </c>
      <c r="D438" s="10">
        <v>104558.68</v>
      </c>
      <c r="E438" s="10">
        <v>96508</v>
      </c>
      <c r="F438" s="10">
        <v>8050.679999999993</v>
      </c>
      <c r="G438" s="19">
        <v>8.3399999999999919E-2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 ht="15" customHeight="1" x14ac:dyDescent="0.2">
      <c r="A439" s="10" t="s">
        <v>291</v>
      </c>
      <c r="B439" s="60">
        <v>5561.79</v>
      </c>
      <c r="C439" s="60">
        <v>0</v>
      </c>
      <c r="D439" s="10">
        <v>65519.110000000008</v>
      </c>
      <c r="E439" s="10">
        <v>0</v>
      </c>
      <c r="F439" s="10">
        <v>65519.110000000008</v>
      </c>
      <c r="G439" s="19">
        <v>0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 ht="15" customHeight="1" x14ac:dyDescent="0.2">
      <c r="A440" s="10" t="s">
        <v>246</v>
      </c>
      <c r="B440" s="60">
        <v>28940.39</v>
      </c>
      <c r="C440" s="60">
        <v>24176.65</v>
      </c>
      <c r="D440" s="10">
        <v>288976.53000000003</v>
      </c>
      <c r="E440" s="10">
        <v>273399.46000000002</v>
      </c>
      <c r="F440" s="10">
        <v>15577.070000000007</v>
      </c>
      <c r="G440" s="19">
        <v>5.699999999999994E-2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 ht="15" customHeight="1" x14ac:dyDescent="0.2">
      <c r="A441" s="10" t="s">
        <v>322</v>
      </c>
      <c r="B441" s="60">
        <v>4619.18</v>
      </c>
      <c r="C441" s="60">
        <v>4163.08</v>
      </c>
      <c r="D441" s="10">
        <v>57520.939999999995</v>
      </c>
      <c r="E441" s="10">
        <v>57218.53</v>
      </c>
      <c r="F441" s="10">
        <v>302.40999999999622</v>
      </c>
      <c r="G441" s="19">
        <v>5.3000000000000824E-3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 ht="15" customHeight="1" x14ac:dyDescent="0.2">
      <c r="A442" s="10" t="s">
        <v>323</v>
      </c>
      <c r="B442" s="60">
        <v>22882.84</v>
      </c>
      <c r="C442" s="60">
        <v>21231.63</v>
      </c>
      <c r="D442" s="10">
        <v>260649.95</v>
      </c>
      <c r="E442" s="10">
        <v>254568.19999999998</v>
      </c>
      <c r="F442" s="10">
        <v>6081.7500000000291</v>
      </c>
      <c r="G442" s="19">
        <v>2.3900000000000032E-2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 ht="15" customHeight="1" x14ac:dyDescent="0.2">
      <c r="A443" s="10" t="s">
        <v>329</v>
      </c>
      <c r="B443" s="60">
        <v>90315.21</v>
      </c>
      <c r="C443" s="60">
        <v>75268.259999999995</v>
      </c>
      <c r="D443" s="10">
        <v>1038406.04</v>
      </c>
      <c r="E443" s="10">
        <v>941985.5</v>
      </c>
      <c r="F443" s="10">
        <v>96420.540000000037</v>
      </c>
      <c r="G443" s="19">
        <v>0.10240000000000005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 ht="15" customHeight="1" x14ac:dyDescent="0.2">
      <c r="A444" s="10" t="s">
        <v>330</v>
      </c>
      <c r="B444" s="60">
        <v>5098.38</v>
      </c>
      <c r="C444" s="60">
        <v>1681.9</v>
      </c>
      <c r="D444" s="10">
        <v>49234.600000000006</v>
      </c>
      <c r="E444" s="10">
        <v>45879.78</v>
      </c>
      <c r="F444" s="60">
        <v>3354.820000000007</v>
      </c>
      <c r="G444" s="19">
        <v>7.3099999999999943E-2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 ht="15" customHeight="1" x14ac:dyDescent="0.2">
      <c r="A445" s="10" t="s">
        <v>331</v>
      </c>
      <c r="B445" s="60">
        <v>38632</v>
      </c>
      <c r="C445" s="60">
        <v>33818.25</v>
      </c>
      <c r="D445" s="10">
        <v>454859.82</v>
      </c>
      <c r="E445" s="10">
        <v>326635.3</v>
      </c>
      <c r="F445" s="10">
        <v>128224.52000000002</v>
      </c>
      <c r="G445" s="128">
        <v>0.39260000000000006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 ht="15" customHeight="1" x14ac:dyDescent="0.2">
      <c r="A446" s="10" t="s">
        <v>333</v>
      </c>
      <c r="B446" s="130">
        <v>8790.44</v>
      </c>
      <c r="C446" s="130">
        <v>6620.98</v>
      </c>
      <c r="D446" s="131">
        <v>97695.55</v>
      </c>
      <c r="E446" s="131">
        <v>65184.759999999995</v>
      </c>
      <c r="F446" s="131">
        <v>32510.790000000008</v>
      </c>
      <c r="G446" s="137">
        <v>0.49869999999999992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 ht="15" customHeight="1" x14ac:dyDescent="0.2">
      <c r="A447" s="10"/>
      <c r="B447" s="36"/>
      <c r="C447" s="36"/>
      <c r="D447" s="18"/>
      <c r="E447" s="18"/>
      <c r="F447" s="18"/>
      <c r="G447" s="19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 ht="15" customHeight="1" x14ac:dyDescent="0.25">
      <c r="A448" s="106" t="s">
        <v>39</v>
      </c>
      <c r="B448" s="65"/>
      <c r="C448" s="65"/>
      <c r="D448" s="65"/>
      <c r="E448" s="65"/>
      <c r="F448" s="65"/>
      <c r="G448" s="19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 ht="15" customHeight="1" x14ac:dyDescent="0.25">
      <c r="A449" s="106" t="s">
        <v>277</v>
      </c>
      <c r="B449" s="65"/>
      <c r="C449" s="65"/>
      <c r="D449" s="7"/>
      <c r="E449" s="7"/>
      <c r="F449" s="7"/>
      <c r="G449" s="84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 ht="15" customHeight="1" x14ac:dyDescent="0.2">
      <c r="A450" s="7"/>
      <c r="B450" s="65"/>
      <c r="C450" s="65"/>
      <c r="D450" s="7"/>
      <c r="E450" s="7"/>
      <c r="F450" s="7"/>
      <c r="G450" s="84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 ht="15" customHeight="1" x14ac:dyDescent="0.2">
      <c r="A451" s="59" t="s">
        <v>338</v>
      </c>
      <c r="B451" s="65"/>
      <c r="C451" s="65"/>
      <c r="D451" s="7"/>
      <c r="E451" s="7"/>
      <c r="F451" s="7"/>
      <c r="G451" s="84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 ht="15" customHeight="1" x14ac:dyDescent="0.2">
      <c r="A452" s="59" t="s">
        <v>327</v>
      </c>
      <c r="B452" s="72"/>
      <c r="C452" s="72"/>
      <c r="D452" s="85"/>
      <c r="E452" s="86"/>
      <c r="F452" s="86"/>
      <c r="G452" s="122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 ht="15" customHeight="1" x14ac:dyDescent="0.25">
      <c r="A453" s="59"/>
      <c r="B453" s="111"/>
      <c r="C453" s="119"/>
      <c r="D453" s="98" t="s">
        <v>337</v>
      </c>
      <c r="E453" s="98" t="s">
        <v>326</v>
      </c>
      <c r="F453" s="119" t="s">
        <v>40</v>
      </c>
      <c r="G453" s="119" t="s">
        <v>40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 ht="15" customHeight="1" x14ac:dyDescent="0.25">
      <c r="A454" s="7"/>
      <c r="B454" s="119" t="s">
        <v>348</v>
      </c>
      <c r="C454" s="119" t="s">
        <v>348</v>
      </c>
      <c r="D454" s="127" t="s">
        <v>37</v>
      </c>
      <c r="E454" s="113" t="s">
        <v>37</v>
      </c>
      <c r="F454" s="119" t="s">
        <v>41</v>
      </c>
      <c r="G454" s="119" t="s">
        <v>41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 ht="15" customHeight="1" x14ac:dyDescent="0.25">
      <c r="A455" s="7"/>
      <c r="B455" s="121">
        <v>2016</v>
      </c>
      <c r="C455" s="108">
        <v>2015</v>
      </c>
      <c r="D455" s="109">
        <v>42551</v>
      </c>
      <c r="E455" s="109">
        <v>42185</v>
      </c>
      <c r="F455" s="110" t="s">
        <v>13</v>
      </c>
      <c r="G455" s="110" t="s">
        <v>10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 ht="15" customHeight="1" x14ac:dyDescent="0.2">
      <c r="A456" s="7"/>
      <c r="B456" s="60"/>
      <c r="C456" s="10"/>
      <c r="D456" s="24"/>
      <c r="E456" s="24"/>
      <c r="F456" s="10"/>
      <c r="G456" s="10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 ht="15" customHeight="1" x14ac:dyDescent="0.2">
      <c r="A457" s="10" t="s">
        <v>213</v>
      </c>
      <c r="B457" s="74">
        <v>265933.13</v>
      </c>
      <c r="C457" s="87">
        <v>41970.53</v>
      </c>
      <c r="D457" s="87">
        <v>2040035.2300000004</v>
      </c>
      <c r="E457" s="29">
        <v>1777623.3</v>
      </c>
      <c r="F457" s="18">
        <v>262411.9300000004</v>
      </c>
      <c r="G457" s="19">
        <v>0.14759999999999995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 ht="15" customHeight="1" x14ac:dyDescent="0.2">
      <c r="A458" s="10" t="s">
        <v>214</v>
      </c>
      <c r="B458" s="60">
        <v>0</v>
      </c>
      <c r="C458" s="10">
        <v>0</v>
      </c>
      <c r="D458" s="10">
        <v>2155.0700000000002</v>
      </c>
      <c r="E458" s="10">
        <v>267616.50999999995</v>
      </c>
      <c r="F458" s="10">
        <v>-265461.43999999994</v>
      </c>
      <c r="G458" s="19">
        <v>-0.9919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 ht="15" customHeight="1" x14ac:dyDescent="0.2">
      <c r="A459" s="10" t="s">
        <v>215</v>
      </c>
      <c r="B459" s="60">
        <v>3256</v>
      </c>
      <c r="C459" s="10">
        <v>-974.8</v>
      </c>
      <c r="D459" s="10">
        <v>24248.620000000003</v>
      </c>
      <c r="E459" s="10">
        <v>16345.66</v>
      </c>
      <c r="F459" s="10">
        <v>7902.9600000000028</v>
      </c>
      <c r="G459" s="19">
        <v>0.48350000000000004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 ht="15" customHeight="1" x14ac:dyDescent="0.2">
      <c r="A460" s="10" t="s">
        <v>216</v>
      </c>
      <c r="B460" s="63">
        <v>0</v>
      </c>
      <c r="C460" s="27">
        <v>114.74</v>
      </c>
      <c r="D460" s="10">
        <v>1475</v>
      </c>
      <c r="E460" s="10">
        <v>3700.74</v>
      </c>
      <c r="F460" s="27">
        <v>-2225.7399999999998</v>
      </c>
      <c r="G460" s="30">
        <v>-0.60139999999999993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 ht="15" customHeight="1" x14ac:dyDescent="0.2">
      <c r="A461" s="27" t="s">
        <v>278</v>
      </c>
      <c r="B461" s="64">
        <v>0</v>
      </c>
      <c r="C461" s="21">
        <v>0</v>
      </c>
      <c r="D461" s="10">
        <v>0</v>
      </c>
      <c r="E461" s="10">
        <v>0</v>
      </c>
      <c r="F461" s="10">
        <v>0</v>
      </c>
      <c r="G461" s="19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 ht="15" customHeight="1" x14ac:dyDescent="0.2">
      <c r="A462" s="10" t="s">
        <v>156</v>
      </c>
      <c r="B462" s="64">
        <v>0</v>
      </c>
      <c r="C462" s="21">
        <v>0</v>
      </c>
      <c r="D462" s="10">
        <v>0</v>
      </c>
      <c r="E462" s="10">
        <v>0</v>
      </c>
      <c r="F462" s="10">
        <v>0</v>
      </c>
      <c r="G462" s="19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 ht="15" customHeight="1" x14ac:dyDescent="0.2">
      <c r="A463" s="10" t="s">
        <v>223</v>
      </c>
      <c r="B463" s="64">
        <v>0</v>
      </c>
      <c r="C463" s="21">
        <v>0</v>
      </c>
      <c r="D463" s="10">
        <v>0</v>
      </c>
      <c r="E463" s="10">
        <v>0</v>
      </c>
      <c r="F463" s="10">
        <v>0</v>
      </c>
      <c r="G463" s="19">
        <v>0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 ht="15" customHeight="1" x14ac:dyDescent="0.2">
      <c r="A464" s="21" t="s">
        <v>160</v>
      </c>
      <c r="B464" s="64">
        <v>0</v>
      </c>
      <c r="C464" s="21">
        <v>0</v>
      </c>
      <c r="D464" s="10">
        <v>0</v>
      </c>
      <c r="E464" s="10">
        <v>88</v>
      </c>
      <c r="F464" s="10">
        <v>-88</v>
      </c>
      <c r="G464" s="19">
        <v>-1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 ht="15" customHeight="1" x14ac:dyDescent="0.2">
      <c r="A465" s="21" t="s">
        <v>201</v>
      </c>
      <c r="B465" s="64">
        <v>0</v>
      </c>
      <c r="C465" s="21">
        <v>0</v>
      </c>
      <c r="D465" s="10">
        <v>8006</v>
      </c>
      <c r="E465" s="10">
        <v>11160.35</v>
      </c>
      <c r="F465" s="10">
        <v>-3154.3500000000004</v>
      </c>
      <c r="G465" s="19">
        <v>-0.28259999999999996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 ht="15" customHeight="1" x14ac:dyDescent="0.2">
      <c r="A466" s="21" t="s">
        <v>164</v>
      </c>
      <c r="B466" s="64">
        <v>0</v>
      </c>
      <c r="C466" s="21">
        <v>0</v>
      </c>
      <c r="D466" s="10">
        <v>0</v>
      </c>
      <c r="E466" s="10">
        <v>0</v>
      </c>
      <c r="F466" s="10">
        <v>0</v>
      </c>
      <c r="G466" s="19">
        <v>0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 ht="15" customHeight="1" x14ac:dyDescent="0.2">
      <c r="A467" s="10" t="s">
        <v>217</v>
      </c>
      <c r="B467" s="60">
        <v>0</v>
      </c>
      <c r="C467" s="10">
        <v>0</v>
      </c>
      <c r="D467" s="10">
        <v>0</v>
      </c>
      <c r="E467" s="10">
        <v>190126.41</v>
      </c>
      <c r="F467" s="10">
        <v>-190126.41</v>
      </c>
      <c r="G467" s="19">
        <v>-1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 ht="15" customHeight="1" x14ac:dyDescent="0.2">
      <c r="A468" s="10" t="s">
        <v>157</v>
      </c>
      <c r="B468" s="64">
        <v>0</v>
      </c>
      <c r="C468" s="21">
        <v>0</v>
      </c>
      <c r="D468" s="10">
        <v>0</v>
      </c>
      <c r="E468" s="10">
        <v>0</v>
      </c>
      <c r="F468" s="10">
        <v>0</v>
      </c>
      <c r="G468" s="19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 ht="15" customHeight="1" x14ac:dyDescent="0.2">
      <c r="A469" s="10" t="s">
        <v>218</v>
      </c>
      <c r="B469" s="60">
        <v>0</v>
      </c>
      <c r="C469" s="10">
        <v>0</v>
      </c>
      <c r="D469" s="10">
        <v>34419.01</v>
      </c>
      <c r="E469" s="10">
        <v>329304.98</v>
      </c>
      <c r="F469" s="10">
        <v>-294885.96999999997</v>
      </c>
      <c r="G469" s="19">
        <v>-0.89549999999999996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 ht="15" customHeight="1" x14ac:dyDescent="0.2">
      <c r="A470" s="10" t="s">
        <v>219</v>
      </c>
      <c r="B470" s="60">
        <v>0</v>
      </c>
      <c r="C470" s="10">
        <v>0</v>
      </c>
      <c r="D470" s="10">
        <v>0</v>
      </c>
      <c r="E470" s="10">
        <v>0</v>
      </c>
      <c r="F470" s="10">
        <v>0</v>
      </c>
      <c r="G470" s="19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 ht="15" customHeight="1" x14ac:dyDescent="0.2">
      <c r="A471" s="10" t="s">
        <v>159</v>
      </c>
      <c r="B471" s="64">
        <v>0</v>
      </c>
      <c r="C471" s="21">
        <v>0</v>
      </c>
      <c r="D471" s="10">
        <v>0</v>
      </c>
      <c r="E471" s="10">
        <v>0</v>
      </c>
      <c r="F471" s="10">
        <v>0</v>
      </c>
      <c r="G471" s="19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 ht="15" customHeight="1" x14ac:dyDescent="0.2">
      <c r="A472" s="10" t="s">
        <v>220</v>
      </c>
      <c r="B472" s="60">
        <v>0</v>
      </c>
      <c r="C472" s="10">
        <v>-3000</v>
      </c>
      <c r="D472" s="10">
        <v>148534.74</v>
      </c>
      <c r="E472" s="10">
        <v>287171.90999999997</v>
      </c>
      <c r="F472" s="10">
        <v>-138637.16999999998</v>
      </c>
      <c r="G472" s="19">
        <v>-0.48280000000000001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 ht="15" customHeight="1" x14ac:dyDescent="0.2">
      <c r="A473" s="10" t="s">
        <v>155</v>
      </c>
      <c r="B473" s="64">
        <v>0</v>
      </c>
      <c r="C473" s="21">
        <v>0</v>
      </c>
      <c r="D473" s="10">
        <v>0</v>
      </c>
      <c r="E473" s="10">
        <v>0</v>
      </c>
      <c r="F473" s="10">
        <v>0</v>
      </c>
      <c r="G473" s="19">
        <v>0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 ht="15" customHeight="1" x14ac:dyDescent="0.2">
      <c r="A474" s="10" t="s">
        <v>319</v>
      </c>
      <c r="B474" s="64">
        <v>0</v>
      </c>
      <c r="C474" s="21">
        <v>0</v>
      </c>
      <c r="D474" s="10">
        <v>0</v>
      </c>
      <c r="E474" s="10">
        <v>0</v>
      </c>
      <c r="F474" s="10">
        <v>0</v>
      </c>
      <c r="G474" s="19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 ht="15" customHeight="1" x14ac:dyDescent="0.2">
      <c r="A475" s="10" t="s">
        <v>158</v>
      </c>
      <c r="B475" s="64">
        <v>0</v>
      </c>
      <c r="C475" s="21">
        <v>0</v>
      </c>
      <c r="D475" s="10">
        <v>59667.49</v>
      </c>
      <c r="E475" s="10">
        <v>0</v>
      </c>
      <c r="F475" s="10">
        <v>59667.49</v>
      </c>
      <c r="G475" s="19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 ht="15" customHeight="1" x14ac:dyDescent="0.2">
      <c r="A476" s="10" t="s">
        <v>209</v>
      </c>
      <c r="B476" s="64">
        <v>0</v>
      </c>
      <c r="C476" s="21">
        <v>0</v>
      </c>
      <c r="D476" s="10">
        <v>0</v>
      </c>
      <c r="E476" s="10">
        <v>0</v>
      </c>
      <c r="F476" s="10">
        <v>0</v>
      </c>
      <c r="G476" s="19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 ht="15" customHeight="1" x14ac:dyDescent="0.2">
      <c r="A477" s="21" t="s">
        <v>206</v>
      </c>
      <c r="B477" s="64">
        <v>0</v>
      </c>
      <c r="C477" s="21">
        <v>0</v>
      </c>
      <c r="D477" s="10">
        <v>0</v>
      </c>
      <c r="E477" s="10">
        <v>0</v>
      </c>
      <c r="F477" s="10">
        <v>0</v>
      </c>
      <c r="G477" s="19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 ht="15" customHeight="1" x14ac:dyDescent="0.2">
      <c r="A478" s="10" t="s">
        <v>162</v>
      </c>
      <c r="B478" s="64">
        <v>0</v>
      </c>
      <c r="C478" s="21">
        <v>0</v>
      </c>
      <c r="D478" s="10">
        <v>0</v>
      </c>
      <c r="E478" s="10">
        <v>0</v>
      </c>
      <c r="F478" s="10">
        <v>0</v>
      </c>
      <c r="G478" s="19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 ht="15" customHeight="1" x14ac:dyDescent="0.2">
      <c r="A479" s="10" t="s">
        <v>161</v>
      </c>
      <c r="B479" s="64">
        <v>0</v>
      </c>
      <c r="C479" s="21">
        <v>0</v>
      </c>
      <c r="D479" s="10">
        <v>0</v>
      </c>
      <c r="E479" s="10">
        <v>3352</v>
      </c>
      <c r="F479" s="10">
        <v>-3352</v>
      </c>
      <c r="G479" s="19">
        <v>-1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 ht="15" customHeight="1" x14ac:dyDescent="0.2">
      <c r="A480" s="10" t="s">
        <v>163</v>
      </c>
      <c r="B480" s="64">
        <v>0</v>
      </c>
      <c r="C480" s="21">
        <v>0</v>
      </c>
      <c r="D480" s="10">
        <v>0</v>
      </c>
      <c r="E480" s="10">
        <v>10</v>
      </c>
      <c r="F480" s="10">
        <v>-10</v>
      </c>
      <c r="G480" s="19">
        <v>-1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 ht="15" customHeight="1" x14ac:dyDescent="0.2">
      <c r="A481" s="10" t="s">
        <v>221</v>
      </c>
      <c r="B481" s="64">
        <v>0</v>
      </c>
      <c r="C481" s="21">
        <v>0</v>
      </c>
      <c r="D481" s="10">
        <v>17563.939999999999</v>
      </c>
      <c r="E481" s="10">
        <v>1797.76</v>
      </c>
      <c r="F481" s="10">
        <v>15766.179999999998</v>
      </c>
      <c r="G481" s="19">
        <v>8.7698999999999998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 ht="15" customHeight="1" x14ac:dyDescent="0.2">
      <c r="A482" s="10" t="s">
        <v>318</v>
      </c>
      <c r="B482" s="64">
        <v>1590424.6300000001</v>
      </c>
      <c r="C482" s="21">
        <v>3959587.0799999996</v>
      </c>
      <c r="D482" s="10">
        <v>19294535.569999997</v>
      </c>
      <c r="E482" s="10">
        <v>21877074.16</v>
      </c>
      <c r="F482" s="10">
        <v>-2582538.5900000036</v>
      </c>
      <c r="G482" s="19">
        <v>-0.11799999999999999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 ht="15" customHeight="1" x14ac:dyDescent="0.2">
      <c r="A483" s="10" t="s">
        <v>115</v>
      </c>
      <c r="B483" s="64">
        <v>341862.54000000004</v>
      </c>
      <c r="C483" s="21">
        <v>262501.13</v>
      </c>
      <c r="D483" s="10">
        <v>3474460.27</v>
      </c>
      <c r="E483" s="10">
        <v>2244960.98</v>
      </c>
      <c r="F483" s="10">
        <v>1229499.29</v>
      </c>
      <c r="G483" s="19">
        <v>0.54770000000000008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  <c r="IT483" s="3"/>
      <c r="IU483" s="3"/>
    </row>
    <row r="484" spans="1:255" ht="15" customHeight="1" x14ac:dyDescent="0.2">
      <c r="A484" s="10" t="s">
        <v>167</v>
      </c>
      <c r="B484" s="64">
        <v>0</v>
      </c>
      <c r="C484" s="21">
        <v>0</v>
      </c>
      <c r="D484" s="10">
        <v>0</v>
      </c>
      <c r="E484" s="10">
        <v>0</v>
      </c>
      <c r="F484" s="10">
        <v>0</v>
      </c>
      <c r="G484" s="19">
        <v>0</v>
      </c>
    </row>
    <row r="485" spans="1:255" ht="15" customHeight="1" x14ac:dyDescent="0.2">
      <c r="A485" s="10" t="s">
        <v>168</v>
      </c>
      <c r="B485" s="64">
        <v>1300</v>
      </c>
      <c r="C485" s="21">
        <v>60</v>
      </c>
      <c r="D485" s="10">
        <v>1300</v>
      </c>
      <c r="E485" s="10">
        <v>353.15</v>
      </c>
      <c r="F485" s="10">
        <v>946.85</v>
      </c>
      <c r="G485" s="19">
        <v>2.6812</v>
      </c>
    </row>
    <row r="486" spans="1:255" ht="15" customHeight="1" x14ac:dyDescent="0.2">
      <c r="A486" s="10" t="s">
        <v>124</v>
      </c>
      <c r="B486" s="64">
        <v>500472.26000000007</v>
      </c>
      <c r="C486" s="21">
        <v>322995.94</v>
      </c>
      <c r="D486" s="10">
        <v>3784345.9900000007</v>
      </c>
      <c r="E486" s="10">
        <v>3486634.09</v>
      </c>
      <c r="F486" s="10">
        <v>297711.90000000084</v>
      </c>
      <c r="G486" s="19">
        <v>8.539999999999992E-2</v>
      </c>
    </row>
    <row r="487" spans="1:255" ht="15" customHeight="1" x14ac:dyDescent="0.2">
      <c r="A487" s="10" t="s">
        <v>131</v>
      </c>
      <c r="B487" s="64">
        <v>117279.23</v>
      </c>
      <c r="C487" s="21">
        <v>68859.91</v>
      </c>
      <c r="D487" s="10">
        <v>954438.95000000007</v>
      </c>
      <c r="E487" s="10">
        <v>463355.99</v>
      </c>
      <c r="F487" s="10">
        <v>491082.96000000008</v>
      </c>
      <c r="G487" s="19">
        <v>1.0598000000000001</v>
      </c>
    </row>
    <row r="488" spans="1:255" ht="15" customHeight="1" x14ac:dyDescent="0.2">
      <c r="A488" s="10" t="s">
        <v>132</v>
      </c>
      <c r="B488" s="64">
        <v>0</v>
      </c>
      <c r="C488" s="21">
        <v>0</v>
      </c>
      <c r="D488" s="10">
        <v>0</v>
      </c>
      <c r="E488" s="10">
        <v>0</v>
      </c>
      <c r="F488" s="10">
        <v>0</v>
      </c>
      <c r="G488" s="19">
        <v>0</v>
      </c>
    </row>
    <row r="489" spans="1:255" ht="15" customHeight="1" x14ac:dyDescent="0.2">
      <c r="A489" s="10" t="s">
        <v>228</v>
      </c>
      <c r="B489" s="64">
        <v>0</v>
      </c>
      <c r="C489" s="21">
        <v>1286.1999999999534</v>
      </c>
      <c r="D489" s="10">
        <v>8348646.1900000004</v>
      </c>
      <c r="E489" s="10">
        <v>8346674.3800000008</v>
      </c>
      <c r="F489" s="10">
        <v>1971.8099999995902</v>
      </c>
      <c r="G489" s="19">
        <v>1.9999999999997797E-4</v>
      </c>
    </row>
    <row r="490" spans="1:255" ht="15" customHeight="1" x14ac:dyDescent="0.2">
      <c r="A490" s="10" t="s">
        <v>116</v>
      </c>
      <c r="B490" s="64">
        <v>46326.21</v>
      </c>
      <c r="C490" s="21">
        <v>45453.22</v>
      </c>
      <c r="D490" s="10">
        <v>584959.06999999995</v>
      </c>
      <c r="E490" s="10">
        <v>558471.32000000007</v>
      </c>
      <c r="F490" s="10">
        <v>26487.749999999884</v>
      </c>
      <c r="G490" s="19">
        <v>4.7400000000000109E-2</v>
      </c>
    </row>
    <row r="491" spans="1:255" ht="15" customHeight="1" x14ac:dyDescent="0.2">
      <c r="A491" s="10" t="s">
        <v>117</v>
      </c>
      <c r="B491" s="64">
        <v>0</v>
      </c>
      <c r="C491" s="21">
        <v>0</v>
      </c>
      <c r="D491" s="10">
        <v>25208.130000000008</v>
      </c>
      <c r="E491" s="10">
        <v>25000</v>
      </c>
      <c r="F491" s="10">
        <v>208.13000000000829</v>
      </c>
      <c r="G491" s="19">
        <v>8.2999999999999741E-3</v>
      </c>
    </row>
    <row r="492" spans="1:255" ht="15" customHeight="1" x14ac:dyDescent="0.2">
      <c r="A492" s="10" t="s">
        <v>118</v>
      </c>
      <c r="B492" s="64">
        <v>0</v>
      </c>
      <c r="C492" s="21">
        <v>76559.350000000006</v>
      </c>
      <c r="D492" s="10">
        <v>127667.29000000001</v>
      </c>
      <c r="E492" s="10">
        <v>277559.34999999998</v>
      </c>
      <c r="F492" s="10">
        <v>-149892.05999999997</v>
      </c>
      <c r="G492" s="19">
        <v>-0.54</v>
      </c>
    </row>
    <row r="493" spans="1:255" ht="15" customHeight="1" x14ac:dyDescent="0.2">
      <c r="A493" s="10" t="s">
        <v>121</v>
      </c>
      <c r="B493" s="64">
        <v>0</v>
      </c>
      <c r="C493" s="21">
        <v>0</v>
      </c>
      <c r="D493" s="10">
        <v>0</v>
      </c>
      <c r="E493" s="10">
        <v>0</v>
      </c>
      <c r="F493" s="10">
        <v>0</v>
      </c>
      <c r="G493" s="19">
        <v>0</v>
      </c>
    </row>
    <row r="494" spans="1:255" ht="15" customHeight="1" x14ac:dyDescent="0.2">
      <c r="A494" s="10" t="s">
        <v>133</v>
      </c>
      <c r="B494" s="64">
        <v>0</v>
      </c>
      <c r="C494" s="21">
        <v>0</v>
      </c>
      <c r="D494" s="10">
        <v>11192.71</v>
      </c>
      <c r="E494" s="10">
        <v>13051.16</v>
      </c>
      <c r="F494" s="10">
        <v>-1858.4500000000007</v>
      </c>
      <c r="G494" s="19">
        <v>-0.14239999999999997</v>
      </c>
    </row>
    <row r="495" spans="1:255" ht="15" customHeight="1" x14ac:dyDescent="0.2">
      <c r="A495" s="10" t="s">
        <v>134</v>
      </c>
      <c r="B495" s="64">
        <v>16801.12</v>
      </c>
      <c r="C495" s="21">
        <v>25121.200000000001</v>
      </c>
      <c r="D495" s="10">
        <v>4211382.88</v>
      </c>
      <c r="E495" s="10">
        <v>3970512.0000000005</v>
      </c>
      <c r="F495" s="10">
        <v>240870.87999999942</v>
      </c>
      <c r="G495" s="19">
        <v>6.0699999999999976E-2</v>
      </c>
    </row>
    <row r="496" spans="1:255" ht="15" customHeight="1" x14ac:dyDescent="0.2">
      <c r="A496" s="10" t="s">
        <v>135</v>
      </c>
      <c r="B496" s="64">
        <v>219392.91</v>
      </c>
      <c r="C496" s="21">
        <v>206246.32</v>
      </c>
      <c r="D496" s="10">
        <v>2598013.33</v>
      </c>
      <c r="E496" s="10">
        <v>2436709.2199999997</v>
      </c>
      <c r="F496" s="10">
        <v>161304.11000000034</v>
      </c>
      <c r="G496" s="19">
        <v>6.6200000000000037E-2</v>
      </c>
    </row>
    <row r="497" spans="1:11" ht="15" customHeight="1" x14ac:dyDescent="0.2">
      <c r="A497" s="10" t="s">
        <v>136</v>
      </c>
      <c r="B497" s="64">
        <v>0</v>
      </c>
      <c r="C497" s="21">
        <v>0</v>
      </c>
      <c r="D497" s="10">
        <v>6513926.9299999997</v>
      </c>
      <c r="E497" s="10">
        <v>5795866.0599999996</v>
      </c>
      <c r="F497" s="10">
        <v>718060.87000000011</v>
      </c>
      <c r="G497" s="19">
        <v>0.1238999999999999</v>
      </c>
    </row>
    <row r="498" spans="1:11" ht="15" customHeight="1" x14ac:dyDescent="0.2">
      <c r="A498" s="10" t="s">
        <v>142</v>
      </c>
      <c r="B498" s="64">
        <v>0</v>
      </c>
      <c r="C498" s="21">
        <v>0</v>
      </c>
      <c r="D498" s="10">
        <v>26386.530000000002</v>
      </c>
      <c r="E498" s="10">
        <v>30452.7</v>
      </c>
      <c r="F498" s="10">
        <v>-4066.1699999999983</v>
      </c>
      <c r="G498" s="19">
        <v>-0.13349999999999995</v>
      </c>
    </row>
    <row r="499" spans="1:11" ht="15" customHeight="1" x14ac:dyDescent="0.2">
      <c r="A499" s="10" t="s">
        <v>151</v>
      </c>
      <c r="B499" s="64">
        <v>465</v>
      </c>
      <c r="C499" s="21">
        <v>465</v>
      </c>
      <c r="D499" s="10">
        <v>3542</v>
      </c>
      <c r="E499" s="10">
        <v>3641</v>
      </c>
      <c r="F499" s="10">
        <v>-99</v>
      </c>
      <c r="G499" s="19">
        <v>-2.7200000000000002E-2</v>
      </c>
    </row>
    <row r="500" spans="1:11" ht="15" customHeight="1" x14ac:dyDescent="0.2">
      <c r="A500" s="10" t="s">
        <v>178</v>
      </c>
      <c r="B500" s="64">
        <v>20700</v>
      </c>
      <c r="C500" s="10">
        <v>36780.46</v>
      </c>
      <c r="D500" s="10">
        <v>517406.33999999997</v>
      </c>
      <c r="E500" s="10">
        <v>203322.81</v>
      </c>
      <c r="F500" s="10">
        <v>314083.52999999997</v>
      </c>
      <c r="G500" s="19">
        <v>1.5448</v>
      </c>
    </row>
    <row r="501" spans="1:11" ht="15" customHeight="1" x14ac:dyDescent="0.2">
      <c r="A501" s="21" t="s">
        <v>179</v>
      </c>
      <c r="B501" s="64">
        <v>46872.17</v>
      </c>
      <c r="C501" s="21">
        <v>46395.12</v>
      </c>
      <c r="D501" s="10">
        <v>601982.70000000007</v>
      </c>
      <c r="E501" s="10">
        <v>591439.56999999995</v>
      </c>
      <c r="F501" s="10">
        <v>10543.130000000121</v>
      </c>
      <c r="G501" s="19">
        <v>1.7800000000000038E-2</v>
      </c>
    </row>
    <row r="502" spans="1:11" ht="15" customHeight="1" x14ac:dyDescent="0.2">
      <c r="A502" s="10" t="s">
        <v>324</v>
      </c>
      <c r="B502" s="64">
        <v>150000</v>
      </c>
      <c r="C502" s="21">
        <v>150000</v>
      </c>
      <c r="D502" s="10">
        <v>1800000</v>
      </c>
      <c r="E502" s="10">
        <v>1800000</v>
      </c>
      <c r="F502" s="10">
        <v>0</v>
      </c>
      <c r="G502" s="19">
        <v>0</v>
      </c>
    </row>
    <row r="503" spans="1:11" ht="15" customHeight="1" x14ac:dyDescent="0.2">
      <c r="A503" s="10" t="s">
        <v>194</v>
      </c>
      <c r="B503" s="70">
        <v>119636.78</v>
      </c>
      <c r="C503" s="89">
        <v>122187.46</v>
      </c>
      <c r="D503" s="23">
        <v>1446322.38</v>
      </c>
      <c r="E503" s="23">
        <v>1503123.9399999997</v>
      </c>
      <c r="F503" s="23">
        <v>-56801.559999999823</v>
      </c>
      <c r="G503" s="20">
        <v>-3.7799999999999945E-2</v>
      </c>
    </row>
    <row r="504" spans="1:11" ht="15" customHeight="1" x14ac:dyDescent="0.2">
      <c r="A504" s="10" t="s">
        <v>195</v>
      </c>
      <c r="B504" s="36">
        <v>11401244.24</v>
      </c>
      <c r="C504" s="36">
        <v>12565105.219999999</v>
      </c>
      <c r="D504" s="36">
        <v>146879683.27000004</v>
      </c>
      <c r="E504" s="36">
        <v>142270377.09</v>
      </c>
      <c r="F504" s="36">
        <v>4609306.1799999969</v>
      </c>
      <c r="G504" s="19">
        <v>3.2399999999999984E-2</v>
      </c>
    </row>
    <row r="505" spans="1:11" ht="15" customHeight="1" x14ac:dyDescent="0.25">
      <c r="A505" s="10"/>
      <c r="B505" s="88"/>
      <c r="C505" s="120"/>
      <c r="D505" s="18"/>
      <c r="E505" s="10"/>
      <c r="F505" s="10"/>
      <c r="G505" s="19"/>
    </row>
    <row r="506" spans="1:11" ht="15" customHeight="1" x14ac:dyDescent="0.25">
      <c r="A506" s="106" t="s">
        <v>196</v>
      </c>
      <c r="B506" s="88"/>
      <c r="C506" s="120"/>
      <c r="D506" s="18"/>
      <c r="E506" s="10"/>
      <c r="F506" s="10"/>
      <c r="G506" s="19"/>
    </row>
    <row r="507" spans="1:11" ht="15" customHeight="1" x14ac:dyDescent="0.2">
      <c r="A507" s="10" t="s">
        <v>197</v>
      </c>
      <c r="B507" s="36">
        <v>85812166.149999991</v>
      </c>
      <c r="C507" s="36">
        <v>82065750.820000023</v>
      </c>
      <c r="D507" s="36">
        <v>1022673847.2300001</v>
      </c>
      <c r="E507" s="36">
        <v>996709890.71000004</v>
      </c>
      <c r="F507" s="36">
        <v>25963956.519999918</v>
      </c>
      <c r="G507" s="19">
        <v>2.6000000000000023E-2</v>
      </c>
    </row>
    <row r="508" spans="1:11" ht="15" customHeight="1" x14ac:dyDescent="0.2">
      <c r="A508" s="10" t="s">
        <v>198</v>
      </c>
      <c r="B508" s="125">
        <v>98210069.989999965</v>
      </c>
      <c r="C508" s="125">
        <v>99038192.179999992</v>
      </c>
      <c r="D508" s="125">
        <v>1500453670.54</v>
      </c>
      <c r="E508" s="125">
        <v>1429417409.5900004</v>
      </c>
      <c r="F508" s="125">
        <v>71036260.950000033</v>
      </c>
      <c r="G508" s="20">
        <v>4.9700000000000077E-2</v>
      </c>
    </row>
    <row r="509" spans="1:11" ht="15" customHeight="1" thickBot="1" x14ac:dyDescent="0.25">
      <c r="A509" s="10" t="s">
        <v>199</v>
      </c>
      <c r="B509" s="73">
        <v>184022236.13999996</v>
      </c>
      <c r="C509" s="73">
        <v>181103943</v>
      </c>
      <c r="D509" s="73">
        <v>2523127517.77</v>
      </c>
      <c r="E509" s="73">
        <v>2426127300.3000002</v>
      </c>
      <c r="F509" s="73">
        <v>97000217.46999979</v>
      </c>
      <c r="G509" s="25">
        <v>4.0000000000000036E-2</v>
      </c>
    </row>
    <row r="510" spans="1:11" ht="15" customHeight="1" thickTop="1" x14ac:dyDescent="0.25">
      <c r="A510" s="10"/>
      <c r="B510" s="123"/>
      <c r="C510" s="38"/>
      <c r="D510" s="18"/>
      <c r="E510" s="18"/>
      <c r="F510" s="124"/>
      <c r="G510" s="4"/>
    </row>
    <row r="511" spans="1:11" ht="15" customHeight="1" x14ac:dyDescent="0.2">
      <c r="A511" s="21" t="s">
        <v>33</v>
      </c>
      <c r="B511" s="21"/>
      <c r="C511" s="37"/>
      <c r="D511" s="37"/>
      <c r="E511" s="37"/>
      <c r="F511" s="37"/>
      <c r="G511" s="37"/>
      <c r="H511" s="37"/>
      <c r="I511" s="37"/>
      <c r="J511" s="37"/>
      <c r="K511" s="37"/>
    </row>
    <row r="512" spans="1:11" ht="15" customHeight="1" x14ac:dyDescent="0.2">
      <c r="A512" s="27"/>
      <c r="B512" s="10"/>
    </row>
    <row r="513" spans="1:7" ht="15" customHeight="1" x14ac:dyDescent="0.2">
      <c r="A513" s="27"/>
      <c r="B513" s="10"/>
    </row>
    <row r="514" spans="1:7" ht="15" customHeight="1" x14ac:dyDescent="0.2">
      <c r="A514" s="27"/>
      <c r="B514" s="10"/>
      <c r="G514" s="136"/>
    </row>
    <row r="515" spans="1:7" ht="15" customHeight="1" x14ac:dyDescent="0.2">
      <c r="B515" s="10"/>
    </row>
    <row r="516" spans="1:7" ht="15" customHeight="1" x14ac:dyDescent="0.2"/>
    <row r="517" spans="1:7" ht="15" customHeight="1" x14ac:dyDescent="0.2"/>
    <row r="518" spans="1:7" ht="15" customHeight="1" x14ac:dyDescent="0.2"/>
    <row r="519" spans="1:7" ht="15" customHeight="1" x14ac:dyDescent="0.2"/>
    <row r="520" spans="1:7" ht="15" customHeight="1" x14ac:dyDescent="0.2"/>
    <row r="521" spans="1:7" ht="15" customHeight="1" x14ac:dyDescent="0.2"/>
    <row r="522" spans="1:7" ht="15" customHeight="1" x14ac:dyDescent="0.2"/>
    <row r="523" spans="1:7" ht="15" customHeight="1" x14ac:dyDescent="0.2"/>
    <row r="524" spans="1:7" ht="15" customHeight="1" x14ac:dyDescent="0.2"/>
    <row r="525" spans="1:7" ht="15" customHeight="1" x14ac:dyDescent="0.2"/>
    <row r="526" spans="1:7" ht="15" customHeight="1" x14ac:dyDescent="0.2"/>
    <row r="527" spans="1:7" ht="15" customHeight="1" x14ac:dyDescent="0.2"/>
    <row r="528" spans="1:7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9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3" max="10" man="1"/>
    <brk id="113" max="10" man="1"/>
    <brk id="195" max="10" man="1"/>
    <brk id="280" max="10" man="1"/>
    <brk id="363" max="10" man="1"/>
    <brk id="446" max="10" man="1"/>
  </rowBreaks>
  <ignoredErrors>
    <ignoredError sqref="F70:G70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0" sqref="B10"/>
    </sheetView>
  </sheetViews>
  <sheetFormatPr defaultRowHeight="15" x14ac:dyDescent="0.2"/>
  <cols>
    <col min="1" max="1" width="14.33203125" customWidth="1"/>
    <col min="2" max="2" width="9.88671875" customWidth="1"/>
  </cols>
  <sheetData>
    <row r="1" spans="1:2" x14ac:dyDescent="0.2">
      <c r="A1" t="s">
        <v>294</v>
      </c>
      <c r="B1" t="s">
        <v>295</v>
      </c>
    </row>
    <row r="2" spans="1:2" x14ac:dyDescent="0.2">
      <c r="A2" s="37" t="s">
        <v>296</v>
      </c>
      <c r="B2" s="37" t="s">
        <v>306</v>
      </c>
    </row>
    <row r="3" spans="1:2" x14ac:dyDescent="0.2">
      <c r="A3" s="37" t="s">
        <v>297</v>
      </c>
      <c r="B3" s="37" t="s">
        <v>307</v>
      </c>
    </row>
    <row r="4" spans="1:2" x14ac:dyDescent="0.2">
      <c r="A4" s="37" t="s">
        <v>298</v>
      </c>
      <c r="B4" s="37" t="s">
        <v>308</v>
      </c>
    </row>
    <row r="5" spans="1:2" x14ac:dyDescent="0.2">
      <c r="A5" s="37" t="s">
        <v>299</v>
      </c>
      <c r="B5" s="37" t="s">
        <v>309</v>
      </c>
    </row>
    <row r="6" spans="1:2" x14ac:dyDescent="0.2">
      <c r="A6" s="37" t="s">
        <v>300</v>
      </c>
      <c r="B6" s="37" t="s">
        <v>310</v>
      </c>
    </row>
    <row r="7" spans="1:2" x14ac:dyDescent="0.2">
      <c r="A7" s="37" t="s">
        <v>301</v>
      </c>
      <c r="B7" s="37" t="s">
        <v>311</v>
      </c>
    </row>
    <row r="8" spans="1:2" x14ac:dyDescent="0.2">
      <c r="A8" s="37" t="s">
        <v>302</v>
      </c>
      <c r="B8" s="37" t="s">
        <v>312</v>
      </c>
    </row>
    <row r="9" spans="1:2" x14ac:dyDescent="0.2">
      <c r="A9" s="37" t="s">
        <v>303</v>
      </c>
      <c r="B9" s="37" t="s">
        <v>313</v>
      </c>
    </row>
    <row r="10" spans="1:2" x14ac:dyDescent="0.2">
      <c r="A10" s="37" t="s">
        <v>304</v>
      </c>
      <c r="B10" s="37" t="s">
        <v>314</v>
      </c>
    </row>
    <row r="11" spans="1:2" x14ac:dyDescent="0.2">
      <c r="A11" s="37" t="s">
        <v>305</v>
      </c>
      <c r="B11" s="37" t="s">
        <v>315</v>
      </c>
    </row>
    <row r="12" spans="1:2" x14ac:dyDescent="0.2">
      <c r="A12" s="37" t="s">
        <v>292</v>
      </c>
      <c r="B12" s="37" t="s">
        <v>316</v>
      </c>
    </row>
    <row r="13" spans="1:2" x14ac:dyDescent="0.2">
      <c r="A13" s="37" t="s">
        <v>293</v>
      </c>
      <c r="B13" s="37" t="s">
        <v>317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BBAF7B-3E6B-4BEC-A0D3-F4052EB1EA5F}"/>
</file>

<file path=customXml/itemProps2.xml><?xml version="1.0" encoding="utf-8"?>
<ds:datastoreItem xmlns:ds="http://schemas.openxmlformats.org/officeDocument/2006/customXml" ds:itemID="{12DBF1AD-6BCD-40FB-890F-54D1F85BE0B4}"/>
</file>

<file path=customXml/itemProps3.xml><?xml version="1.0" encoding="utf-8"?>
<ds:datastoreItem xmlns:ds="http://schemas.openxmlformats.org/officeDocument/2006/customXml" ds:itemID="{01D738D2-455F-4DAC-813B-C8F5834425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Kathlene Jones</cp:lastModifiedBy>
  <cp:lastPrinted>2016-02-22T20:37:44Z</cp:lastPrinted>
  <dcterms:created xsi:type="dcterms:W3CDTF">2000-09-29T15:08:22Z</dcterms:created>
  <dcterms:modified xsi:type="dcterms:W3CDTF">2016-07-15T20:27:35Z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35500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