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ON\Aaron\Contribute Files\"/>
    </mc:Choice>
  </mc:AlternateContent>
  <bookViews>
    <workbookView xWindow="-15" yWindow="-15" windowWidth="15105" windowHeight="7635"/>
  </bookViews>
  <sheets>
    <sheet name="A" sheetId="1" r:id="rId1"/>
    <sheet name="MONTHS" sheetId="2" r:id="rId2"/>
  </sheets>
  <definedNames>
    <definedName name="_xlnm.Print_Area" localSheetId="0">A!$A$1:$K$511</definedName>
    <definedName name="Print_Area_MI">A!$A$67:$I$102</definedName>
  </definedNames>
  <calcPr calcId="15251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<sst xmlns="http://schemas.openxmlformats.org/spreadsheetml/2006/main" count="542" uniqueCount="354">
  <si>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</si>
  <si>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</si>
  <si>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</si>
  <si>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</si>
  <si>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</si>
  <si>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</si>
  <si>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</si>
  <si>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</si>
  <si>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</si>
  <si>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</si>
  <si>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</si>
  <si>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</si>
  <si>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</si>
  <si>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</si>
  <si>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</si>
  <si>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</si>
  <si>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</si>
  <si>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</si>
  <si>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</si>
  <si>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</si>
  <si>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</si>
  <si>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</si>
  <si>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</si>
  <si>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</si>
  <si>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</si>
  <si>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</si>
  <si>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</si>
  <si>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</si>
  <si>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</si>
  <si>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</si>
  <si>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</si>
  <si>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</si>
  <si>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</si>
  <si>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</si>
  <si>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</si>
  <si>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</si>
  <si>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</si>
  <si>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</si>
  <si>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</si>
  <si>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TRANSFERS TO THE GENERAL FUND AND OTHERS</t>
  </si>
  <si>
    <t xml:space="preserve">INCREASE 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</si>
  <si>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</si>
  <si>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</si>
  <si>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</si>
  <si>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</si>
  <si>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</si>
  <si>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</si>
  <si>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</si>
  <si>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</si>
  <si>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</si>
  <si>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</si>
  <si>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</si>
  <si>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</si>
  <si>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</si>
  <si>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</si>
  <si>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</si>
  <si>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</si>
  <si>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</si>
  <si>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</si>
  <si>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</si>
  <si>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</si>
  <si>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</si>
  <si>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</si>
  <si>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</si>
  <si>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</si>
  <si>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</si>
  <si>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</si>
  <si>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</si>
  <si>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</si>
  <si>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</si>
  <si>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</si>
  <si>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</si>
  <si>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</si>
  <si>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</si>
  <si>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</si>
  <si>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</si>
  <si>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</si>
  <si>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</si>
  <si>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</si>
  <si>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</si>
  <si>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</si>
  <si>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</si>
  <si>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</si>
  <si>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</si>
  <si>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</si>
  <si>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</si>
  <si>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</si>
  <si>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</si>
  <si>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</si>
  <si>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</si>
  <si>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</si>
  <si>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</si>
  <si>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</si>
  <si>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</si>
  <si>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</si>
  <si>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</si>
  <si>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</si>
  <si>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</si>
  <si>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</si>
  <si>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</si>
  <si>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</si>
  <si>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</si>
  <si>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</si>
  <si>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</si>
  <si>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</si>
  <si>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</si>
  <si>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</si>
  <si>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</si>
  <si>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</si>
  <si>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</si>
  <si>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</si>
  <si>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</si>
  <si>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</si>
  <si>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</si>
  <si>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</si>
  <si>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</si>
  <si>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</si>
  <si>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</si>
  <si>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</si>
  <si>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</si>
  <si>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</si>
  <si>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</si>
  <si>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</si>
  <si>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</si>
  <si>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</si>
  <si>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</si>
  <si>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</si>
  <si>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</si>
  <si>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</si>
  <si>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</si>
  <si>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</si>
  <si>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</si>
  <si>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</si>
  <si>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</si>
  <si>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</si>
  <si>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</si>
  <si>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</si>
  <si>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</si>
  <si>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</si>
  <si>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</si>
  <si>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</si>
  <si>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</si>
  <si>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</si>
  <si>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</si>
  <si>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</si>
  <si>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</si>
  <si>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</si>
  <si>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</si>
  <si>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</si>
  <si>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</si>
  <si>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</si>
  <si>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</si>
  <si>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</si>
  <si>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</si>
  <si>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</si>
  <si>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</si>
  <si>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</si>
  <si>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</si>
  <si>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</si>
  <si>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</si>
  <si>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</si>
  <si>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</si>
  <si>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</si>
  <si>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</si>
  <si>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</si>
  <si>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</si>
  <si>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</si>
  <si>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</si>
  <si>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</si>
  <si>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</si>
  <si>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</si>
  <si>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</si>
  <si>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</si>
  <si>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</si>
  <si>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</si>
  <si>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</si>
  <si>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</si>
  <si>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</si>
  <si>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</si>
  <si>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</si>
  <si>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</si>
  <si>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</si>
  <si>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</si>
  <si>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</si>
  <si>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</si>
  <si>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</si>
  <si>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</si>
  <si>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</si>
  <si>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</si>
  <si>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</si>
  <si>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</si>
  <si>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</si>
  <si>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</si>
  <si>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</si>
  <si>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</si>
  <si>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</si>
  <si>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</si>
  <si>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</si>
  <si>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</si>
  <si>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</si>
  <si>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</si>
  <si>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</si>
  <si>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</si>
  <si>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</si>
  <si>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</si>
  <si>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</si>
  <si>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</si>
  <si>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</si>
  <si>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</si>
  <si>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</si>
  <si>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</si>
  <si>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</si>
  <si>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</si>
  <si>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</si>
  <si>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</si>
  <si>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</si>
  <si>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</si>
  <si>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</si>
  <si>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</si>
  <si>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</si>
  <si>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</si>
  <si>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</si>
  <si>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</si>
  <si>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</si>
  <si>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</si>
  <si>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</si>
  <si>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</si>
  <si>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</si>
  <si>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</si>
  <si>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</si>
  <si>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</si>
  <si>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</si>
  <si>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</si>
  <si>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</si>
  <si>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</si>
  <si>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</si>
  <si>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</si>
  <si>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</si>
  <si>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</si>
  <si>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</si>
  <si>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</si>
  <si>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</si>
  <si>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</si>
  <si>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</si>
  <si>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</si>
  <si>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</si>
  <si>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</si>
  <si>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</si>
  <si>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</si>
  <si>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</si>
  <si>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</si>
  <si>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</si>
  <si>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</si>
  <si>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</si>
  <si>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</si>
  <si>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</si>
  <si>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</si>
  <si>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</si>
  <si>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</si>
  <si>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</si>
  <si>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</si>
  <si>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</si>
  <si>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</si>
  <si>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</si>
  <si>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</si>
  <si>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</si>
  <si>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</si>
  <si>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</si>
  <si>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</si>
  <si>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</si>
  <si>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</si>
  <si>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</si>
  <si>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</si>
  <si>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</si>
  <si>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</si>
  <si>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</si>
  <si>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</si>
  <si>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</si>
  <si>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</si>
  <si>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</si>
  <si>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</si>
  <si>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</si>
  <si>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</si>
  <si>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</si>
  <si>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</si>
  <si>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</si>
  <si>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</si>
  <si>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</si>
  <si>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</si>
  <si>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</si>
  <si>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</si>
  <si>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</si>
  <si>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</si>
  <si>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</si>
  <si>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</si>
  <si>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</si>
  <si>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</si>
  <si>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</si>
  <si>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</si>
  <si>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</si>
  <si>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</si>
  <si>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</si>
  <si>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</si>
  <si>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</si>
  <si>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</si>
  <si>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</si>
  <si>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</si>
  <si>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</si>
  <si>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</si>
  <si>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</si>
  <si>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</si>
  <si>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</si>
  <si>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</si>
  <si>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</si>
  <si>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</si>
  <si>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</si>
  <si>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</si>
  <si>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</si>
  <si>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 xml:space="preserve">    Special Refund Account - MARS</t>
  </si>
  <si>
    <t xml:space="preserve">    Special Refund Account - Titanium</t>
  </si>
  <si>
    <t>SCHEDULE A</t>
  </si>
  <si>
    <t xml:space="preserve">    Washington County Board of Supervisors</t>
  </si>
  <si>
    <t xml:space="preserve">    City of Fulton</t>
  </si>
  <si>
    <t xml:space="preserve">    City of West Point/Clay County</t>
  </si>
  <si>
    <t xml:space="preserve">    MDA Training Grant</t>
  </si>
  <si>
    <t xml:space="preserve">    Miss. Gulf Coast Regional Conv. &amp; Visitors Bureau</t>
  </si>
  <si>
    <t>7/01/14</t>
  </si>
  <si>
    <t>COMPARING JULY  1, 2014 - JUNE 30, 2015</t>
  </si>
  <si>
    <t xml:space="preserve">    City of Byhalia Tourism, Parks &amp; Recreation Tax</t>
  </si>
  <si>
    <t xml:space="preserve">    City of Brandon</t>
  </si>
  <si>
    <t xml:space="preserve">    City of Louisville</t>
  </si>
  <si>
    <t xml:space="preserve">    City of Senatobia</t>
  </si>
  <si>
    <t xml:space="preserve">    City of Jackson (Infrastructure Tax)</t>
  </si>
  <si>
    <t xml:space="preserve">    City of Brookhaven</t>
  </si>
  <si>
    <t>SCHEDULE B</t>
  </si>
  <si>
    <t>FY 2016</t>
  </si>
  <si>
    <t xml:space="preserve"> 07/01/15 TO</t>
  </si>
  <si>
    <t>7/01/15</t>
  </si>
  <si>
    <t>COMPARING JULY  1, 2015 - JUNE 30, 2016</t>
  </si>
  <si>
    <t xml:space="preserve">    City of Baldwyn</t>
  </si>
  <si>
    <t xml:space="preserve">    Catfish Row Museum Construction Fund</t>
  </si>
  <si>
    <t xml:space="preserve">    EE Bass Cultural Arts Center Fund</t>
  </si>
  <si>
    <t xml:space="preserve">    Gulf Coast Aquarium Fund</t>
  </si>
  <si>
    <t xml:space="preserve">    Gaming Counties Bond Sinking Fund</t>
  </si>
  <si>
    <t xml:space="preserve">    Income Tax-SMART Business Incentive</t>
  </si>
  <si>
    <t>MARCH</t>
  </si>
  <si>
    <t>General Fund Transfers by the Department of Revenue for the 9th month of the Fiscal Year</t>
  </si>
  <si>
    <t>ending June 30, 2016 were $564,874,428 which is an increase of $16,483,578</t>
  </si>
  <si>
    <t>or 3.01% from the same month of the prior year.  Transfers to all funds for the 9th month of the Fiscal Year</t>
  </si>
  <si>
    <t>ending June 30, 2016 were $821,516,047 which is a increase of $37,528,435 or 4.79% of the prior year.</t>
  </si>
  <si>
    <t>General Fund Transfers for the month of March were under the estimate by $20,979,572 or -3.58%</t>
  </si>
  <si>
    <t>Interest On Investments (STC) &amp; Misc. transferred to:</t>
  </si>
  <si>
    <t>Total Privilege Tax Transfers</t>
  </si>
  <si>
    <t xml:space="preserve"> MS Board of Contractors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</si>
</sst>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2" formatCode="_(&quot;$&quot;* #,##0_);_(&quot;$&quot;* \(#,##0\);_(&quot;$&quot;* &quot;-&quot;_);_(@_)"/>
    <numFmt numFmtId="164" formatCode="dd\-mmm\-yy_)"/>
    <numFmt numFmtId="165" formatCode="0_)"/>
    <numFmt numFmtId="166" formatCode="#,##0.0000_);\(#,##0.0000\)"/>
    <numFmt numFmtId="167" formatCode="m/d/yy;@"/>
    <numFmt numFmtId="168" formatCode="_(* #,##0_);_(* \(#,##0\);_(* &quot;-&quot;??_);_(@_)"/>
    <numFmt numFmtId="169" formatCode="0_);\(0\)"/>
  </numFmts>
  <fonts count="19" x14ac:knownFonts="1">
    <font>
      <sz val="12"/>
      <name val="Arial"/>
    </font>
    <font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2">
    <xf numFmtId="37" fontId="0" fillId="0" borderId="0"/>
    <xf numFmtId="9" fontId="17" fillId="0" borderId="0" applyFont="0" applyFill="0" applyBorder="0" applyAlignment="0" applyProtection="0"/>
  </cellStyleXfs>
  <cellXfs count="151">
    <xf numFmtId="37" fontId="0" fillId="0" borderId="0" xfId="0"/>
    <xf numFmtId="37" fontId="3" fillId="0" borderId="0" xfId="0" applyFont="1" applyAlignment="1" applyProtection="1">
      <alignment horizontal="centerContinuous"/>
    </xf>
    <xf numFmtId="37" fontId="4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5" fillId="0" borderId="0" xfId="0" applyFont="1" applyProtection="1"/>
    <xf numFmtId="37" fontId="5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6" fillId="0" borderId="0" xfId="0" applyFont="1" applyProtection="1"/>
    <xf numFmtId="37" fontId="0" fillId="0" borderId="0" xfId="0" applyProtection="1"/>
    <xf numFmtId="37" fontId="0" fillId="0" borderId="0" xfId="0" applyNumberFormat="1" applyFont="1" applyProtection="1"/>
    <xf numFmtId="37" fontId="7" fillId="2" borderId="0" xfId="0" applyFont="1" applyFill="1" applyAlignment="1" applyProtection="1">
      <alignment horizontal="left"/>
    </xf>
    <xf numFmtId="37" fontId="8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8" fillId="2" borderId="1" xfId="0" applyNumberFormat="1" applyFont="1" applyFill="1" applyBorder="1" applyAlignment="1" applyProtection="1">
      <alignment horizontal="right"/>
    </xf>
    <xf numFmtId="37" fontId="8" fillId="2" borderId="2" xfId="0" applyNumberFormat="1" applyFont="1" applyFill="1" applyBorder="1" applyAlignment="1" applyProtection="1">
      <alignment horizontal="right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0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2" fillId="0" borderId="0" xfId="0" applyFont="1" applyProtection="1"/>
    <xf numFmtId="37" fontId="13" fillId="0" borderId="0" xfId="0" applyFont="1" applyAlignment="1" applyProtection="1">
      <alignment horizontal="right"/>
    </xf>
    <xf numFmtId="37" fontId="14" fillId="0" borderId="0" xfId="0" applyFont="1" applyAlignment="1" applyProtection="1">
      <alignment horizontal="right"/>
    </xf>
    <xf numFmtId="0" fontId="0" fillId="0" borderId="0" xfId="0" applyNumberFormat="1"/>
    <xf numFmtId="5" fontId="0" fillId="0" borderId="0" xfId="0" applyNumberFormat="1" applyFill="1" applyProtection="1"/>
    <xf numFmtId="37" fontId="10" fillId="0" borderId="0" xfId="0" applyFont="1"/>
    <xf numFmtId="5" fontId="0" fillId="0" borderId="0" xfId="0" applyNumberFormat="1"/>
    <xf numFmtId="5" fontId="0" fillId="0" borderId="5" xfId="0" applyNumberFormat="1" applyBorder="1" applyProtection="1"/>
    <xf numFmtId="10" fontId="0" fillId="0" borderId="5" xfId="0" applyNumberFormat="1" applyBorder="1" applyProtection="1"/>
    <xf numFmtId="37" fontId="0" fillId="0" borderId="0" xfId="0" applyFont="1" applyBorder="1" applyProtection="1"/>
    <xf numFmtId="37" fontId="13" fillId="0" borderId="0" xfId="0" applyFont="1" applyBorder="1" applyAlignment="1" applyProtection="1">
      <alignment horizontal="left"/>
    </xf>
    <xf numFmtId="37" fontId="0" fillId="0" borderId="0" xfId="0" applyBorder="1"/>
    <xf numFmtId="166" fontId="0" fillId="0" borderId="0" xfId="0" applyNumberFormat="1" applyFont="1" applyProtection="1"/>
    <xf numFmtId="5" fontId="0" fillId="0" borderId="0" xfId="0" applyNumberFormat="1" applyFont="1" applyProtection="1"/>
    <xf numFmtId="9" fontId="0" fillId="0" borderId="0" xfId="0" applyNumberFormat="1" applyFont="1" applyProtection="1"/>
    <xf numFmtId="42" fontId="0" fillId="0" borderId="0" xfId="0" applyNumberFormat="1" applyFont="1" applyProtection="1"/>
    <xf numFmtId="37" fontId="9" fillId="0" borderId="0" xfId="0" applyFont="1" applyProtection="1"/>
    <xf numFmtId="166" fontId="0" fillId="0" borderId="0" xfId="0" applyNumberFormat="1"/>
    <xf numFmtId="42" fontId="0" fillId="0" borderId="0" xfId="0" applyNumberFormat="1"/>
    <xf numFmtId="9" fontId="0" fillId="0" borderId="0" xfId="0" applyNumberFormat="1"/>
    <xf numFmtId="164" fontId="0" fillId="0" borderId="0" xfId="0" applyNumberFormat="1"/>
    <xf numFmtId="166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168" fontId="0" fillId="0" borderId="0" xfId="0" applyNumberFormat="1"/>
    <xf numFmtId="37" fontId="15" fillId="0" borderId="0" xfId="0" applyFont="1" applyProtection="1"/>
    <xf numFmtId="37" fontId="0" fillId="0" borderId="0" xfId="0" applyFill="1" applyProtection="1"/>
    <xf numFmtId="37" fontId="0" fillId="0" borderId="1" xfId="0" applyFill="1" applyBorder="1" applyProtection="1"/>
    <xf numFmtId="37" fontId="0" fillId="0" borderId="0" xfId="0" applyFill="1"/>
    <xf numFmtId="37" fontId="0" fillId="0" borderId="0" xfId="0" applyFill="1" applyBorder="1" applyProtection="1"/>
    <xf numFmtId="37" fontId="10" fillId="0" borderId="0" xfId="0" applyFont="1" applyFill="1" applyProtection="1"/>
    <xf numFmtId="37" fontId="0" fillId="0" borderId="0" xfId="0" applyFill="1" applyAlignment="1" applyProtection="1">
      <alignment horizontal="center"/>
    </xf>
    <xf numFmtId="5" fontId="0" fillId="0" borderId="4" xfId="0" applyNumberFormat="1" applyFill="1" applyBorder="1" applyProtection="1"/>
    <xf numFmtId="0" fontId="10" fillId="0" borderId="0" xfId="0" applyNumberFormat="1" applyFont="1"/>
    <xf numFmtId="5" fontId="0" fillId="0" borderId="1" xfId="0" applyNumberFormat="1" applyFill="1" applyBorder="1" applyProtection="1"/>
    <xf numFmtId="5" fontId="0" fillId="0" borderId="0" xfId="0" applyNumberFormat="1" applyFill="1" applyBorder="1" applyProtection="1"/>
    <xf numFmtId="37" fontId="10" fillId="0" borderId="1" xfId="0" applyFont="1" applyFill="1" applyBorder="1" applyProtection="1"/>
    <xf numFmtId="5" fontId="0" fillId="0" borderId="5" xfId="0" applyNumberFormat="1" applyFill="1" applyBorder="1" applyProtection="1"/>
    <xf numFmtId="37" fontId="0" fillId="0" borderId="0" xfId="0" applyFill="1" applyBorder="1" applyAlignment="1" applyProtection="1">
      <alignment horizontal="center"/>
    </xf>
    <xf numFmtId="5" fontId="0" fillId="0" borderId="2" xfId="0" applyNumberFormat="1" applyFill="1" applyBorder="1" applyProtection="1"/>
    <xf numFmtId="5" fontId="10" fillId="0" borderId="0" xfId="0" applyNumberFormat="1" applyFont="1" applyFill="1" applyProtection="1"/>
    <xf numFmtId="37" fontId="16" fillId="0" borderId="0" xfId="0" applyFont="1"/>
    <xf numFmtId="37" fontId="0" fillId="0" borderId="0" xfId="0" applyAlignment="1">
      <alignment horizontal="center"/>
    </xf>
    <xf numFmtId="166" fontId="0" fillId="0" borderId="0" xfId="0" applyNumberFormat="1" applyBorder="1"/>
    <xf numFmtId="42" fontId="0" fillId="0" borderId="0" xfId="0" applyNumberFormat="1" applyBorder="1"/>
    <xf numFmtId="5" fontId="0" fillId="0" borderId="0" xfId="0" applyNumberFormat="1" applyBorder="1"/>
    <xf numFmtId="9" fontId="0" fillId="0" borderId="0" xfId="0" applyNumberFormat="1" applyBorder="1"/>
    <xf numFmtId="5" fontId="1" fillId="0" borderId="0" xfId="0" applyNumberFormat="1" applyFont="1" applyAlignment="1">
      <alignment horizontal="center"/>
    </xf>
    <xf numFmtId="37" fontId="1" fillId="0" borderId="0" xfId="0" applyFont="1" applyAlignment="1">
      <alignment horizontal="center"/>
    </xf>
    <xf numFmtId="168" fontId="1" fillId="0" borderId="0" xfId="0" applyNumberFormat="1" applyFont="1" applyAlignment="1">
      <alignment horizontal="center"/>
    </xf>
    <xf numFmtId="10" fontId="0" fillId="0" borderId="2" xfId="1" applyNumberFormat="1" applyFont="1" applyBorder="1" applyProtection="1"/>
    <xf numFmtId="10" fontId="0" fillId="0" borderId="0" xfId="0" applyNumberFormat="1" applyAlignment="1" applyProtection="1">
      <alignment horizontal="center"/>
    </xf>
    <xf numFmtId="37" fontId="0" fillId="0" borderId="0" xfId="0" quotePrefix="1" applyBorder="1" applyAlignment="1" applyProtection="1">
      <alignment horizontal="center"/>
    </xf>
    <xf numFmtId="37" fontId="0" fillId="0" borderId="0" xfId="0" applyBorder="1" applyAlignment="1" applyProtection="1">
      <alignment horizontal="center"/>
    </xf>
    <xf numFmtId="5" fontId="10" fillId="0" borderId="0" xfId="0" applyNumberFormat="1" applyFont="1" applyProtection="1"/>
    <xf numFmtId="37" fontId="6" fillId="0" borderId="0" xfId="0" applyFont="1" applyFill="1" applyProtection="1"/>
    <xf numFmtId="37" fontId="10" fillId="0" borderId="1" xfId="0" applyFont="1" applyBorder="1" applyProtection="1"/>
    <xf numFmtId="37" fontId="6" fillId="0" borderId="0" xfId="0" applyFont="1"/>
    <xf numFmtId="42" fontId="6" fillId="0" borderId="0" xfId="0" applyNumberFormat="1" applyFont="1" applyAlignment="1">
      <alignment horizontal="center"/>
    </xf>
    <xf numFmtId="166" fontId="10" fillId="0" borderId="0" xfId="0" applyNumberFormat="1" applyFont="1"/>
    <xf numFmtId="5" fontId="6" fillId="0" borderId="0" xfId="0" applyNumberFormat="1" applyFont="1"/>
    <xf numFmtId="9" fontId="6" fillId="0" borderId="0" xfId="0" applyNumberFormat="1" applyFont="1"/>
    <xf numFmtId="37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5" fontId="6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center"/>
    </xf>
    <xf numFmtId="169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6" fontId="6" fillId="0" borderId="5" xfId="0" applyNumberFormat="1" applyFont="1" applyBorder="1" applyAlignment="1">
      <alignment horizontal="center"/>
    </xf>
    <xf numFmtId="167" fontId="6" fillId="0" borderId="5" xfId="0" applyNumberFormat="1" applyFont="1" applyBorder="1" applyAlignment="1">
      <alignment horizontal="center"/>
    </xf>
    <xf numFmtId="37" fontId="6" fillId="0" borderId="5" xfId="0" applyFont="1" applyBorder="1" applyAlignment="1">
      <alignment horizontal="center"/>
    </xf>
    <xf numFmtId="42" fontId="6" fillId="0" borderId="5" xfId="0" applyNumberFormat="1" applyFont="1" applyBorder="1" applyAlignment="1">
      <alignment horizontal="center"/>
    </xf>
    <xf numFmtId="5" fontId="6" fillId="0" borderId="5" xfId="0" applyNumberFormat="1" applyFont="1" applyBorder="1" applyAlignment="1">
      <alignment horizontal="center"/>
    </xf>
    <xf numFmtId="37" fontId="6" fillId="0" borderId="0" xfId="0" applyFont="1" applyProtection="1"/>
    <xf numFmtId="37" fontId="6" fillId="0" borderId="0" xfId="0" applyFont="1" applyBorder="1"/>
    <xf numFmtId="0" fontId="6" fillId="0" borderId="1" xfId="0" applyNumberFormat="1" applyFont="1" applyBorder="1" applyAlignment="1" applyProtection="1">
      <alignment horizontal="center"/>
    </xf>
    <xf numFmtId="14" fontId="6" fillId="0" borderId="1" xfId="0" applyNumberFormat="1" applyFont="1" applyBorder="1" applyAlignment="1" applyProtection="1">
      <alignment horizontal="center"/>
    </xf>
    <xf numFmtId="37" fontId="6" fillId="0" borderId="1" xfId="0" applyFont="1" applyBorder="1" applyAlignment="1" applyProtection="1">
      <alignment horizontal="center"/>
    </xf>
    <xf numFmtId="37" fontId="6" fillId="0" borderId="0" xfId="0" applyFont="1" applyFill="1" applyAlignment="1" applyProtection="1">
      <alignment horizontal="center"/>
    </xf>
    <xf numFmtId="37" fontId="6" fillId="0" borderId="0" xfId="0" applyFont="1" applyFill="1" applyBorder="1" applyAlignment="1" applyProtection="1">
      <alignment horizontal="center"/>
    </xf>
    <xf numFmtId="9" fontId="6" fillId="0" borderId="0" xfId="0" applyNumberFormat="1" applyFont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Continuous"/>
    </xf>
    <xf numFmtId="37" fontId="18" fillId="0" borderId="0" xfId="0" applyFont="1"/>
    <xf numFmtId="37" fontId="6" fillId="0" borderId="0" xfId="0" applyFont="1" applyBorder="1" applyAlignment="1" applyProtection="1">
      <alignment horizontal="centerContinuous"/>
    </xf>
    <xf numFmtId="37" fontId="0" fillId="0" borderId="0" xfId="0" applyNumberFormat="1"/>
    <xf numFmtId="37" fontId="0" fillId="0" borderId="1" xfId="0" applyNumberFormat="1" applyFill="1" applyBorder="1" applyProtection="1"/>
    <xf numFmtId="37" fontId="0" fillId="0" borderId="5" xfId="0" applyNumberFormat="1" applyFill="1" applyBorder="1" applyProtection="1"/>
    <xf numFmtId="37" fontId="0" fillId="0" borderId="1" xfId="0" applyNumberFormat="1" applyBorder="1" applyProtection="1"/>
    <xf numFmtId="37" fontId="6" fillId="0" borderId="0" xfId="0" applyFont="1" applyAlignment="1" applyProtection="1">
      <alignment horizontal="center"/>
    </xf>
    <xf numFmtId="37" fontId="6" fillId="0" borderId="0" xfId="0" applyFont="1" applyProtection="1"/>
    <xf numFmtId="0" fontId="6" fillId="0" borderId="1" xfId="0" applyNumberFormat="1" applyFont="1" applyFill="1" applyBorder="1" applyAlignment="1" applyProtection="1">
      <alignment horizontal="center"/>
    </xf>
    <xf numFmtId="10" fontId="0" fillId="0" borderId="0" xfId="0" applyNumberFormat="1" applyBorder="1" applyAlignment="1" applyProtection="1">
      <alignment horizontal="center"/>
    </xf>
    <xf numFmtId="5" fontId="5" fillId="0" borderId="0" xfId="0" applyNumberFormat="1" applyFont="1" applyFill="1" applyProtection="1"/>
    <xf numFmtId="5" fontId="5" fillId="0" borderId="0" xfId="0" applyNumberFormat="1" applyFont="1" applyProtection="1"/>
    <xf numFmtId="37" fontId="10" fillId="0" borderId="1" xfId="0" quotePrefix="1" applyNumberFormat="1" applyFont="1" applyFill="1" applyBorder="1" applyProtection="1"/>
    <xf numFmtId="37" fontId="10" fillId="0" borderId="0" xfId="0" applyFont="1" applyAlignment="1" applyProtection="1">
      <alignment horizontal="centerContinuous"/>
    </xf>
    <xf numFmtId="37" fontId="6" fillId="0" borderId="0" xfId="0" applyFont="1" applyAlignment="1" applyProtection="1">
      <alignment horizontal="center"/>
    </xf>
    <xf numFmtId="10" fontId="10" fillId="0" borderId="0" xfId="0" applyNumberFormat="1" applyFont="1" applyProtection="1"/>
    <xf numFmtId="37" fontId="6" fillId="0" borderId="0" xfId="0" applyFont="1" applyProtection="1"/>
    <xf numFmtId="37" fontId="0" fillId="0" borderId="5" xfId="0" applyFill="1" applyBorder="1" applyProtection="1"/>
    <xf numFmtId="37" fontId="0" fillId="0" borderId="5" xfId="0" applyBorder="1" applyProtection="1"/>
    <xf numFmtId="14" fontId="6" fillId="0" borderId="0" xfId="0" applyNumberFormat="1" applyFont="1" applyAlignment="1">
      <alignment horizontal="center"/>
    </xf>
    <xf numFmtId="10" fontId="0" fillId="0" borderId="0" xfId="0" applyNumberFormat="1" applyFill="1"/>
    <xf numFmtId="10" fontId="0" fillId="0" borderId="0" xfId="0" applyNumberFormat="1" applyFill="1" applyProtection="1"/>
    <xf numFmtId="10" fontId="0" fillId="0" borderId="0" xfId="0" applyNumberFormat="1" applyFill="1" applyBorder="1" applyProtection="1"/>
    <xf numFmtId="37" fontId="0" fillId="0" borderId="0" xfId="0" applyAlignment="1" applyProtection="1">
      <alignment horizontal="left" indent="1"/>
    </xf>
    <xf numFmtId="10" fontId="0" fillId="0" borderId="0" xfId="1" applyNumberFormat="1" applyFont="1" applyFill="1"/>
    <xf numFmtId="37" fontId="0" fillId="0" borderId="0" xfId="0" applyFill="1" applyBorder="1"/>
    <xf numFmtId="10" fontId="0" fillId="0" borderId="5" xfId="0" applyNumberFormat="1" applyFill="1" applyBorder="1" applyProtection="1"/>
    <xf numFmtId="10" fontId="0" fillId="0" borderId="1" xfId="0" applyNumberFormat="1" applyFill="1" applyBorder="1" applyProtection="1"/>
    <xf numFmtId="5" fontId="0" fillId="0" borderId="6" xfId="0" applyNumberFormat="1" applyFill="1" applyBorder="1" applyProtection="1"/>
    <xf numFmtId="5" fontId="0" fillId="0" borderId="6" xfId="0" applyNumberFormat="1" applyBorder="1" applyProtection="1"/>
    <xf numFmtId="37" fontId="11" fillId="0" borderId="0" xfId="0" quotePrefix="1" applyFont="1" applyAlignment="1" applyProtection="1">
      <alignment horizontal="left"/>
    </xf>
    <xf numFmtId="37" fontId="6" fillId="0" borderId="0" xfId="0" quotePrefix="1" applyFont="1" applyAlignment="1" applyProtection="1">
      <alignment horizontal="center"/>
    </xf>
    <xf numFmtId="37" fontId="6" fillId="0" borderId="0" xfId="0" applyFont="1" applyAlignment="1" applyProtection="1">
      <alignment horizontal="center"/>
    </xf>
    <xf numFmtId="37" fontId="6" fillId="0" borderId="0" xfId="0" applyFont="1" applyProtection="1"/>
    <xf numFmtId="37" fontId="11" fillId="0" borderId="0" xfId="0" applyFont="1" applyAlignment="1" applyProtection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48"/>
  <sheetViews>
    <sheetView tabSelected="1" defaultGridColor="0" colorId="22" zoomScale="90" zoomScaleNormal="90" zoomScaleSheetLayoutView="75" workbookViewId="0">
      <selection activeCell="L1" sqref="L1"/>
    </sheetView>
  </sheetViews>
  <sheetFormatPr defaultColWidth="11.44140625" defaultRowHeight="15" x14ac:dyDescent="0.2"/>
  <cols>
    <col min="1" max="1" width="46.21875" style="43" customWidth="1"/>
    <col min="2" max="2" width="17.109375" bestFit="1" customWidth="1"/>
    <col min="3" max="3" width="14.44140625" bestFit="1" customWidth="1"/>
    <col min="4" max="4" width="14.77734375" customWidth="1"/>
    <col min="5" max="5" width="15.109375" customWidth="1"/>
    <col min="6" max="6" width="14.109375" bestFit="1" customWidth="1"/>
    <col min="7" max="10" width="14.77734375" customWidth="1"/>
    <col min="11" max="11" width="12.77734375" customWidth="1"/>
    <col min="12" max="12" width="17.6640625" customWidth="1"/>
    <col min="13" max="16" width="11.44140625" customWidth="1"/>
    <col min="17" max="44" width="12.77734375" customWidth="1"/>
    <col min="45" max="50" width="11.44140625" customWidth="1"/>
    <col min="51" max="52" width="2.77734375" customWidth="1"/>
    <col min="53" max="65" width="10.77734375" customWidth="1"/>
    <col min="66" max="66" width="11.44140625" customWidth="1"/>
    <col min="67" max="71" width="10.77734375" customWidth="1"/>
    <col min="72" max="72" width="9.77734375" customWidth="1"/>
    <col min="73" max="84" width="10.77734375" customWidth="1"/>
  </cols>
  <sheetData>
    <row r="1" spans="1:255" ht="15" customHeight="1" x14ac:dyDescent="0.4">
      <c r="A1" s="117"/>
      <c r="B1" s="129"/>
      <c r="C1" s="1"/>
      <c r="D1" s="1"/>
      <c r="E1" s="1"/>
      <c r="F1" s="1"/>
      <c r="G1" s="1"/>
      <c r="H1" s="1"/>
      <c r="I1" s="1"/>
      <c r="J1" s="1"/>
      <c r="K1" s="2"/>
      <c r="L1" s="6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" customHeight="1" x14ac:dyDescent="0.25">
      <c r="A2" s="41"/>
      <c r="B2" s="149" t="s">
        <v>275</v>
      </c>
      <c r="C2" s="149"/>
      <c r="D2" s="149"/>
      <c r="E2" s="3"/>
      <c r="F2" s="3"/>
      <c r="G2" s="33"/>
      <c r="H2" s="3"/>
      <c r="I2" s="3"/>
      <c r="J2" s="3"/>
      <c r="K2" s="3"/>
      <c r="L2" s="6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" customHeight="1" x14ac:dyDescent="0.25">
      <c r="A3" s="41"/>
      <c r="B3" s="148" t="s">
        <v>276</v>
      </c>
      <c r="C3" s="148"/>
      <c r="D3" s="3"/>
      <c r="E3" s="3"/>
      <c r="F3" s="3"/>
      <c r="G3" s="3"/>
      <c r="H3" s="3"/>
      <c r="I3" s="3"/>
      <c r="J3" s="3"/>
      <c r="K3" s="3"/>
      <c r="L3" s="136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" customHeight="1" x14ac:dyDescent="0.25">
      <c r="A4" s="27"/>
      <c r="B4" s="147" t="str">
        <f>TEXT(C22, "mmmm   yyyy")</f>
        <v>March   2016</v>
      </c>
      <c r="C4" s="147"/>
      <c r="D4" s="3"/>
      <c r="E4" s="3"/>
      <c r="F4" s="3"/>
      <c r="G4" s="3"/>
      <c r="H4" s="3"/>
      <c r="I4" s="3"/>
      <c r="J4" s="34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 ht="15" customHeight="1" x14ac:dyDescent="0.2">
      <c r="A5" s="27"/>
      <c r="B5" s="10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5" customHeight="1" x14ac:dyDescent="0.25">
      <c r="A6" s="27"/>
      <c r="B6" s="150" t="s">
        <v>346</v>
      </c>
      <c r="C6" s="150"/>
      <c r="D6" s="150"/>
      <c r="E6" s="150"/>
      <c r="F6" s="150"/>
      <c r="G6" s="150"/>
      <c r="H6" s="150"/>
      <c r="I6" s="150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5" customHeight="1" x14ac:dyDescent="0.25">
      <c r="A7" s="27"/>
      <c r="B7" s="146" t="s">
        <v>347</v>
      </c>
      <c r="C7" s="146"/>
      <c r="D7" s="146"/>
      <c r="E7" s="146"/>
      <c r="F7" s="146"/>
      <c r="G7" s="146"/>
      <c r="H7" s="146"/>
      <c r="I7" s="146"/>
      <c r="J7" s="3"/>
      <c r="K7" s="3"/>
      <c r="L7" s="1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5" customHeight="1" x14ac:dyDescent="0.25">
      <c r="A8" s="27"/>
      <c r="B8" s="150" t="s">
        <v>348</v>
      </c>
      <c r="C8" s="150"/>
      <c r="D8" s="150"/>
      <c r="E8" s="150"/>
      <c r="F8" s="150"/>
      <c r="G8" s="150"/>
      <c r="H8" s="150"/>
      <c r="I8" s="150"/>
      <c r="J8" s="3"/>
      <c r="K8" s="26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5" customHeight="1" x14ac:dyDescent="0.25">
      <c r="A9" s="41"/>
      <c r="B9" s="146" t="s">
        <v>349</v>
      </c>
      <c r="C9" s="146"/>
      <c r="D9" s="146"/>
      <c r="E9" s="146"/>
      <c r="F9" s="146"/>
      <c r="G9" s="146"/>
      <c r="H9" s="146"/>
      <c r="I9" s="146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 ht="15" customHeight="1" x14ac:dyDescent="0.2">
      <c r="A10" s="27"/>
      <c r="B10" s="32"/>
      <c r="C10" s="3"/>
      <c r="D10" s="3"/>
      <c r="E10" s="3"/>
      <c r="F10" s="3"/>
      <c r="G10" s="26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5" customHeight="1" x14ac:dyDescent="0.25">
      <c r="A11" s="41"/>
      <c r="B11" s="146" t="s">
        <v>350</v>
      </c>
      <c r="C11" s="146"/>
      <c r="D11" s="146"/>
      <c r="E11" s="146"/>
      <c r="F11" s="146"/>
      <c r="G11" s="146"/>
      <c r="H11" s="146"/>
      <c r="I11" s="146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15" customHeight="1" x14ac:dyDescent="0.4">
      <c r="A12" s="42"/>
      <c r="B12" s="129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 ht="15" customHeight="1" x14ac:dyDescent="0.2">
      <c r="A13" s="41"/>
      <c r="B13" s="3"/>
      <c r="C13" s="3"/>
      <c r="D13" s="3"/>
      <c r="E13" s="3"/>
      <c r="F13" s="3"/>
      <c r="G13" s="3"/>
      <c r="H13" s="3"/>
      <c r="I13" s="3"/>
      <c r="J13" s="3"/>
      <c r="K13" s="26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5" customHeight="1" x14ac:dyDescent="0.25">
      <c r="A14" s="91" t="s">
        <v>275</v>
      </c>
      <c r="B14" s="49"/>
      <c r="C14" s="50"/>
      <c r="D14" s="38"/>
      <c r="G14" s="51"/>
      <c r="I14" s="52"/>
      <c r="K14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5" customHeight="1" x14ac:dyDescent="0.25">
      <c r="A15" s="91" t="s">
        <v>2</v>
      </c>
      <c r="B15" s="49"/>
      <c r="C15" s="50"/>
      <c r="D15" s="38"/>
      <c r="G15" s="51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5" customHeight="1" x14ac:dyDescent="0.25">
      <c r="A16" s="91" t="s">
        <v>320</v>
      </c>
      <c r="B16" s="49"/>
      <c r="C16" s="50"/>
      <c r="D16" s="38"/>
      <c r="G16" s="51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5" customHeight="1" x14ac:dyDescent="0.25">
      <c r="A17"/>
      <c r="B17" s="49"/>
      <c r="C17" s="50"/>
      <c r="D17" s="38"/>
      <c r="G17" s="51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5" customHeight="1" x14ac:dyDescent="0.25">
      <c r="A18"/>
      <c r="B18" s="49"/>
      <c r="C18" s="50"/>
      <c r="D18" s="38"/>
      <c r="G18" s="51"/>
      <c r="H18" s="38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" customHeight="1" x14ac:dyDescent="0.25">
      <c r="A19"/>
      <c r="B19" s="93"/>
      <c r="C19" s="92" t="s">
        <v>5</v>
      </c>
      <c r="D19" s="94"/>
      <c r="E19" s="91"/>
      <c r="F19" s="91"/>
      <c r="G19" s="95"/>
      <c r="H19" s="96" t="s">
        <v>5</v>
      </c>
      <c r="I19" s="37"/>
      <c r="J19" s="37"/>
      <c r="K19" s="37"/>
      <c r="L19" s="3"/>
      <c r="M19" s="3"/>
      <c r="AR19" s="7"/>
    </row>
    <row r="20" spans="1:255" ht="15" customHeight="1" x14ac:dyDescent="0.25">
      <c r="A20"/>
      <c r="B20" s="97" t="s">
        <v>5</v>
      </c>
      <c r="C20" s="92" t="s">
        <v>4</v>
      </c>
      <c r="D20" s="98" t="s">
        <v>3</v>
      </c>
      <c r="E20" s="96" t="s">
        <v>3</v>
      </c>
      <c r="F20" s="96" t="s">
        <v>6</v>
      </c>
      <c r="G20" s="99" t="s">
        <v>6</v>
      </c>
      <c r="H20" s="96" t="s">
        <v>304</v>
      </c>
      <c r="I20" s="96" t="s">
        <v>304</v>
      </c>
      <c r="J20" s="96" t="s">
        <v>7</v>
      </c>
      <c r="K20" s="96" t="s">
        <v>7</v>
      </c>
      <c r="M20" s="3"/>
      <c r="AR20" s="7"/>
    </row>
    <row r="21" spans="1:255" ht="15" customHeight="1" x14ac:dyDescent="0.25">
      <c r="A21"/>
      <c r="B21" s="97" t="s">
        <v>335</v>
      </c>
      <c r="C21" s="92" t="s">
        <v>336</v>
      </c>
      <c r="D21" s="98" t="s">
        <v>336</v>
      </c>
      <c r="E21" s="98" t="s">
        <v>8</v>
      </c>
      <c r="F21" s="96" t="s">
        <v>9</v>
      </c>
      <c r="G21" s="99" t="s">
        <v>10</v>
      </c>
      <c r="H21" s="100">
        <v>2016</v>
      </c>
      <c r="I21" s="101">
        <v>2016</v>
      </c>
      <c r="J21" s="98" t="s">
        <v>11</v>
      </c>
      <c r="K21" s="98" t="s">
        <v>11</v>
      </c>
      <c r="M21" s="9"/>
      <c r="AR21" s="7"/>
    </row>
    <row r="22" spans="1:255" ht="15" customHeight="1" x14ac:dyDescent="0.25">
      <c r="A22" s="116" t="s">
        <v>12</v>
      </c>
      <c r="B22" s="102" t="s">
        <v>4</v>
      </c>
      <c r="C22" s="103">
        <v>42460</v>
      </c>
      <c r="D22" s="103">
        <v>42460</v>
      </c>
      <c r="E22" s="104" t="s">
        <v>4</v>
      </c>
      <c r="F22" s="103">
        <v>42460</v>
      </c>
      <c r="G22" s="103">
        <v>42460</v>
      </c>
      <c r="H22" s="104" t="s">
        <v>4</v>
      </c>
      <c r="I22" s="104" t="s">
        <v>3</v>
      </c>
      <c r="J22" s="104" t="s">
        <v>13</v>
      </c>
      <c r="K22" s="104" t="s">
        <v>10</v>
      </c>
      <c r="M22" s="9"/>
      <c r="AR22" s="7"/>
    </row>
    <row r="23" spans="1:255" ht="15" customHeight="1" x14ac:dyDescent="0.2">
      <c r="A23"/>
      <c r="B23" s="53" t="s">
        <v>14</v>
      </c>
      <c r="C23" s="54"/>
      <c r="D23" s="55"/>
      <c r="E23" s="55"/>
      <c r="F23" s="76"/>
      <c r="G23" s="56"/>
      <c r="H23" s="55"/>
      <c r="I23" s="55"/>
      <c r="J23" s="55"/>
      <c r="K23" s="55"/>
      <c r="M23" s="3"/>
    </row>
    <row r="24" spans="1:255" ht="15" customHeight="1" x14ac:dyDescent="0.2">
      <c r="A24" t="s">
        <v>15</v>
      </c>
      <c r="B24" s="38">
        <v>2135200000</v>
      </c>
      <c r="C24" s="38">
        <v>1488830000</v>
      </c>
      <c r="D24" s="38">
        <v>1429000737.4400003</v>
      </c>
      <c r="E24" s="57">
        <v>0.66925849449231933</v>
      </c>
      <c r="F24" s="38">
        <v>-59829262.559999704</v>
      </c>
      <c r="G24" s="57">
        <v>-4.0185422486113058E-2</v>
      </c>
      <c r="H24" s="38">
        <v>172920000</v>
      </c>
      <c r="I24" s="38">
        <v>161774666.39000002</v>
      </c>
      <c r="J24" s="38">
        <v>-11145333.609999985</v>
      </c>
      <c r="K24" s="57">
        <v>-6.4453698878093824E-2</v>
      </c>
      <c r="M24" s="3"/>
      <c r="AR24" s="3"/>
      <c r="AS24" s="3"/>
      <c r="AT24" s="3"/>
      <c r="AU24" s="3"/>
      <c r="AV24" s="3"/>
      <c r="AW24" s="3"/>
      <c r="AX24" s="12"/>
      <c r="AY24" s="3"/>
      <c r="AZ24" s="3"/>
      <c r="BA24" s="13"/>
      <c r="BB24" s="13"/>
      <c r="BC24" s="13"/>
      <c r="BD24" s="13"/>
      <c r="BE24" s="13"/>
      <c r="BF24" s="13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 ht="15" customHeight="1" x14ac:dyDescent="0.2">
      <c r="A25"/>
      <c r="B25" s="38"/>
      <c r="D25" s="38"/>
      <c r="G25" s="57"/>
      <c r="I25" s="38"/>
      <c r="M25" s="3"/>
      <c r="AR25" s="3"/>
      <c r="AS25" s="3"/>
      <c r="AT25" s="3"/>
      <c r="AU25" s="3"/>
      <c r="AV25" s="3"/>
      <c r="AW25" s="3"/>
      <c r="AX25" s="12"/>
      <c r="AY25" s="3"/>
      <c r="AZ25" s="3"/>
      <c r="BA25" s="13"/>
      <c r="BB25" s="13"/>
      <c r="BC25" s="13"/>
      <c r="BD25" s="13"/>
      <c r="BE25" s="13"/>
      <c r="BF25" s="13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 ht="15" customHeight="1" x14ac:dyDescent="0.2">
      <c r="A26" t="s">
        <v>16</v>
      </c>
      <c r="B26" s="118">
        <v>1813900000</v>
      </c>
      <c r="C26" s="118">
        <v>1166640000</v>
      </c>
      <c r="D26" s="118">
        <v>1164754052.49</v>
      </c>
      <c r="E26" s="57">
        <v>0.64212693780803798</v>
      </c>
      <c r="F26">
        <v>-1885947.5099999905</v>
      </c>
      <c r="G26" s="57">
        <v>-1.616563387163127E-3</v>
      </c>
      <c r="H26">
        <v>90860000</v>
      </c>
      <c r="I26">
        <v>95708581.519999996</v>
      </c>
      <c r="J26">
        <v>4848581.5199999958</v>
      </c>
      <c r="K26" s="57">
        <v>5.3363212854941625E-2</v>
      </c>
      <c r="M26" s="3"/>
      <c r="AR26" s="3"/>
      <c r="AS26" s="3"/>
      <c r="AT26" s="3"/>
      <c r="AU26" s="3"/>
      <c r="AV26" s="3"/>
      <c r="AW26" s="3"/>
      <c r="AX26" s="12"/>
      <c r="AY26" s="3"/>
      <c r="AZ26" s="3"/>
      <c r="BA26" s="13"/>
      <c r="BB26" s="13"/>
      <c r="BC26" s="13"/>
      <c r="BD26" s="13"/>
      <c r="BE26" s="13"/>
      <c r="BF26" s="13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 ht="15" customHeight="1" x14ac:dyDescent="0.2">
      <c r="A27"/>
      <c r="B27" s="118"/>
      <c r="C27" s="118"/>
      <c r="D27" s="118"/>
      <c r="G27" s="57"/>
      <c r="M27" s="3"/>
      <c r="AR27" s="3"/>
      <c r="AS27" s="3"/>
      <c r="AT27" s="3"/>
      <c r="AU27" s="3"/>
      <c r="AV27" s="3"/>
      <c r="AW27" s="3"/>
      <c r="AX27" s="12"/>
      <c r="AY27" s="3"/>
      <c r="AZ27" s="3"/>
      <c r="BA27" s="13"/>
      <c r="BB27" s="13"/>
      <c r="BC27" s="13"/>
      <c r="BD27" s="13"/>
      <c r="BE27" s="13"/>
      <c r="BF27" s="13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 ht="15" customHeight="1" x14ac:dyDescent="0.2">
      <c r="A28" t="s">
        <v>17</v>
      </c>
      <c r="B28" s="118">
        <v>692500000</v>
      </c>
      <c r="C28" s="118">
        <v>509250000</v>
      </c>
      <c r="D28" s="118">
        <v>464434812.92000002</v>
      </c>
      <c r="E28" s="57">
        <v>0.67066398977617336</v>
      </c>
      <c r="F28">
        <v>-44815187.079999983</v>
      </c>
      <c r="G28" s="57">
        <v>-8.8002331035836989E-2</v>
      </c>
      <c r="H28">
        <v>246440000</v>
      </c>
      <c r="I28">
        <v>217820960.55000001</v>
      </c>
      <c r="J28">
        <v>-28619039.449999988</v>
      </c>
      <c r="K28" s="57">
        <v>-0.11612984681869822</v>
      </c>
      <c r="M28" s="3"/>
      <c r="AR28" s="3"/>
      <c r="AS28" s="3"/>
      <c r="AT28" s="3"/>
      <c r="AU28" s="3"/>
      <c r="AV28" s="3"/>
      <c r="AW28" s="3"/>
      <c r="AX28" s="12"/>
      <c r="AY28" s="3"/>
      <c r="AZ28" s="3"/>
      <c r="BA28" s="13"/>
      <c r="BB28" s="13"/>
      <c r="BC28" s="13"/>
      <c r="BD28" s="13"/>
      <c r="BE28" s="13"/>
      <c r="BF28" s="13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 ht="15" customHeight="1" x14ac:dyDescent="0.2">
      <c r="A29"/>
      <c r="B29" s="118"/>
      <c r="C29" s="118"/>
      <c r="D29" s="118"/>
      <c r="G29" s="57"/>
      <c r="M29" s="3"/>
      <c r="AR29" s="3"/>
      <c r="AS29" s="3"/>
      <c r="AT29" s="3"/>
      <c r="AU29" s="3"/>
      <c r="AV29" s="3"/>
      <c r="AW29" s="3"/>
      <c r="AX29" s="12"/>
      <c r="AY29" s="3"/>
      <c r="AZ29" s="3"/>
      <c r="BA29" s="13"/>
      <c r="BB29" s="13"/>
      <c r="BC29" s="13"/>
      <c r="BD29" s="13"/>
      <c r="BE29" s="13"/>
      <c r="BF29" s="13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 ht="15" customHeight="1" x14ac:dyDescent="0.2">
      <c r="A30" t="s">
        <v>18</v>
      </c>
      <c r="B30" s="118">
        <v>246000000</v>
      </c>
      <c r="C30" s="118">
        <v>176720000</v>
      </c>
      <c r="D30" s="118">
        <v>164976542.09</v>
      </c>
      <c r="E30" s="57">
        <v>0.67063634995934962</v>
      </c>
      <c r="F30">
        <v>-11743457.909999996</v>
      </c>
      <c r="G30" s="57">
        <v>-6.6452342179719306E-2</v>
      </c>
      <c r="H30">
        <v>18160000</v>
      </c>
      <c r="I30">
        <v>18364050.789999999</v>
      </c>
      <c r="J30">
        <v>204050.78999999911</v>
      </c>
      <c r="K30" s="57">
        <v>1.1236276982378805E-2</v>
      </c>
      <c r="M30" s="3"/>
      <c r="AR30" s="3"/>
      <c r="AS30" s="3"/>
      <c r="AT30" s="3"/>
      <c r="AU30" s="3"/>
      <c r="AV30" s="3"/>
      <c r="AW30" s="3"/>
      <c r="AX30" s="12"/>
      <c r="AY30" s="3"/>
      <c r="AZ30" s="3"/>
      <c r="BA30" s="13"/>
      <c r="BB30" s="13"/>
      <c r="BC30" s="13"/>
      <c r="BD30" s="13"/>
      <c r="BE30" s="13"/>
      <c r="BF30" s="13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 ht="15" customHeight="1" x14ac:dyDescent="0.2">
      <c r="A31"/>
      <c r="B31" s="118"/>
      <c r="C31" s="118"/>
      <c r="D31" s="118"/>
      <c r="G31" s="57"/>
      <c r="M31" s="3"/>
      <c r="AR31" s="3"/>
      <c r="AS31" s="3"/>
      <c r="AT31" s="3"/>
      <c r="AU31" s="3"/>
      <c r="AV31" s="3"/>
      <c r="AW31" s="3"/>
      <c r="AX31" s="12"/>
      <c r="AY31" s="3"/>
      <c r="AZ31" s="3"/>
      <c r="BA31" s="13"/>
      <c r="BB31" s="13"/>
      <c r="BC31" s="13"/>
      <c r="BD31" s="13"/>
      <c r="BE31" s="13"/>
      <c r="BF31" s="13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 ht="15" customHeight="1" x14ac:dyDescent="0.2">
      <c r="A32" t="s">
        <v>19</v>
      </c>
      <c r="B32" s="118">
        <v>213200000</v>
      </c>
      <c r="C32" s="118">
        <v>117510000</v>
      </c>
      <c r="D32" s="118">
        <v>144744597.94</v>
      </c>
      <c r="E32" s="57">
        <v>0.67891462448405249</v>
      </c>
      <c r="F32">
        <v>27234597.939999998</v>
      </c>
      <c r="G32" s="57">
        <v>0.2317640876521147</v>
      </c>
      <c r="H32">
        <v>20830000</v>
      </c>
      <c r="I32">
        <v>35804613.899999999</v>
      </c>
      <c r="J32">
        <v>14974613.899999999</v>
      </c>
      <c r="K32" s="57">
        <v>0.71889649063850214</v>
      </c>
      <c r="M32" s="3"/>
      <c r="AR32" s="3"/>
      <c r="AS32" s="3"/>
      <c r="AT32" s="3"/>
      <c r="AU32" s="3"/>
      <c r="AV32" s="3"/>
      <c r="AW32" s="3"/>
      <c r="AX32" s="12"/>
      <c r="AY32" s="3"/>
      <c r="AZ32" s="3"/>
      <c r="BA32" s="13"/>
      <c r="BB32" s="13"/>
      <c r="BC32" s="13"/>
      <c r="BD32" s="13"/>
      <c r="BE32" s="13"/>
      <c r="BF32" s="13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 ht="15" customHeight="1" x14ac:dyDescent="0.2">
      <c r="A33"/>
      <c r="B33" s="118"/>
      <c r="C33" s="118"/>
      <c r="D33" s="118"/>
      <c r="G33" s="57"/>
      <c r="M33" s="3"/>
      <c r="AR33" s="3"/>
      <c r="AS33" s="3"/>
      <c r="AT33" s="3"/>
      <c r="AU33" s="3"/>
      <c r="AV33" s="3"/>
      <c r="AW33" s="3"/>
      <c r="AX33" s="12"/>
      <c r="AY33" s="3"/>
      <c r="AZ33" s="3"/>
      <c r="BA33" s="13"/>
      <c r="BB33" s="13"/>
      <c r="BC33" s="13"/>
      <c r="BD33" s="13"/>
      <c r="BE33" s="13"/>
      <c r="BF33" s="13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 ht="15" customHeight="1" x14ac:dyDescent="0.2">
      <c r="A34" t="s">
        <v>20</v>
      </c>
      <c r="B34" s="118">
        <v>144500000</v>
      </c>
      <c r="C34" s="118">
        <v>107050000</v>
      </c>
      <c r="D34" s="118">
        <v>108680406.87</v>
      </c>
      <c r="E34" s="57">
        <v>0.75211354235294126</v>
      </c>
      <c r="F34">
        <v>1630406.8700000048</v>
      </c>
      <c r="G34" s="57">
        <v>1.5230330406352216E-2</v>
      </c>
      <c r="H34">
        <v>11540000</v>
      </c>
      <c r="I34">
        <v>12492093.57</v>
      </c>
      <c r="J34">
        <v>952093.5700000003</v>
      </c>
      <c r="K34" s="57">
        <v>8.2503775563258261E-2</v>
      </c>
      <c r="M34" s="3"/>
      <c r="AR34" s="3"/>
      <c r="AS34" s="3"/>
      <c r="AT34" s="3"/>
      <c r="AU34" s="3"/>
      <c r="AV34" s="3"/>
      <c r="AW34" s="3"/>
      <c r="AX34" s="12"/>
      <c r="AY34" s="3"/>
      <c r="AZ34" s="3"/>
      <c r="BA34" s="13"/>
      <c r="BB34" s="13"/>
      <c r="BC34" s="13"/>
      <c r="BD34" s="13"/>
      <c r="BE34" s="13"/>
      <c r="BF34" s="13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 ht="15" customHeight="1" x14ac:dyDescent="0.2">
      <c r="A35"/>
      <c r="B35" s="118"/>
      <c r="C35" s="118"/>
      <c r="D35" s="118"/>
      <c r="G35" s="57"/>
      <c r="M35" s="3"/>
      <c r="AR35" s="3"/>
      <c r="AS35" s="3"/>
      <c r="AT35" s="3"/>
      <c r="AU35" s="3"/>
      <c r="AV35" s="3"/>
      <c r="AW35" s="3"/>
      <c r="AX35" s="12"/>
      <c r="AY35" s="3"/>
      <c r="AZ35" s="3"/>
      <c r="BA35" s="13"/>
      <c r="BB35" s="13"/>
      <c r="BC35" s="13"/>
      <c r="BD35" s="13"/>
      <c r="BE35" s="13"/>
      <c r="BF35" s="13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 ht="15" customHeight="1" x14ac:dyDescent="0.2">
      <c r="A36" t="s">
        <v>21</v>
      </c>
      <c r="B36" s="118">
        <v>74300000</v>
      </c>
      <c r="C36" s="118">
        <v>54803000</v>
      </c>
      <c r="D36" s="118">
        <v>54482080.899999999</v>
      </c>
      <c r="E36" s="57">
        <v>0.73327161372812921</v>
      </c>
      <c r="F36">
        <v>-320919.10000000149</v>
      </c>
      <c r="G36" s="57">
        <v>-5.8558673795230456E-3</v>
      </c>
      <c r="H36">
        <v>5866000</v>
      </c>
      <c r="I36">
        <v>5919481.1900000004</v>
      </c>
      <c r="J36">
        <v>53481.19000000041</v>
      </c>
      <c r="K36" s="57">
        <v>9.1171479713604512E-3</v>
      </c>
      <c r="M36" s="3"/>
      <c r="AR36" s="3"/>
      <c r="AS36" s="3"/>
      <c r="AT36" s="3"/>
      <c r="AU36" s="3"/>
      <c r="AV36" s="3"/>
      <c r="AW36" s="3"/>
      <c r="AX36" s="12"/>
      <c r="AY36" s="3"/>
      <c r="AZ36" s="3"/>
      <c r="BA36" s="13"/>
      <c r="BB36" s="13"/>
      <c r="BC36" s="13"/>
      <c r="BD36" s="13"/>
      <c r="BE36" s="13"/>
      <c r="BF36" s="13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 ht="15" customHeight="1" x14ac:dyDescent="0.2">
      <c r="A37"/>
      <c r="B37" s="118"/>
      <c r="C37" s="118"/>
      <c r="D37" s="118"/>
      <c r="G37" s="57"/>
      <c r="M37" s="3"/>
      <c r="AR37" s="3"/>
      <c r="AS37" s="3"/>
      <c r="AT37" s="3"/>
      <c r="AU37" s="3"/>
      <c r="AV37" s="3"/>
      <c r="AW37" s="3"/>
      <c r="AX37" s="12"/>
      <c r="AY37" s="3"/>
      <c r="AZ37" s="3"/>
      <c r="BA37" s="13"/>
      <c r="BB37" s="13"/>
      <c r="BC37" s="13"/>
      <c r="BD37" s="13"/>
      <c r="BE37" s="13"/>
      <c r="BF37" s="13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 ht="15" customHeight="1" x14ac:dyDescent="0.2">
      <c r="A38" t="s">
        <v>22</v>
      </c>
      <c r="B38" s="118">
        <v>30500000</v>
      </c>
      <c r="C38" s="118">
        <v>22665000</v>
      </c>
      <c r="D38" s="118">
        <v>21890599.609999999</v>
      </c>
      <c r="E38" s="57">
        <v>0.7177245773770492</v>
      </c>
      <c r="F38">
        <v>-774400.3900000006</v>
      </c>
      <c r="G38" s="57">
        <v>-3.4167235384954801E-2</v>
      </c>
      <c r="H38">
        <v>2322000</v>
      </c>
      <c r="I38">
        <v>2275672.09</v>
      </c>
      <c r="J38">
        <v>-46327.910000000149</v>
      </c>
      <c r="K38" s="57">
        <v>-1.9951726959517722E-2</v>
      </c>
      <c r="M38" s="3"/>
      <c r="AR38" s="3"/>
      <c r="AS38" s="3"/>
      <c r="AT38" s="3"/>
      <c r="AU38" s="3"/>
      <c r="AV38" s="3"/>
      <c r="AW38" s="3"/>
      <c r="AX38" s="12"/>
      <c r="AY38" s="3"/>
      <c r="AZ38" s="3"/>
      <c r="BA38" s="13"/>
      <c r="BB38" s="13"/>
      <c r="BC38" s="13"/>
      <c r="BD38" s="13"/>
      <c r="BE38" s="13"/>
      <c r="BF38" s="13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 ht="15" customHeight="1" x14ac:dyDescent="0.2">
      <c r="A39"/>
      <c r="B39" s="118"/>
      <c r="C39" s="118"/>
      <c r="D39" s="118"/>
      <c r="G39" s="57"/>
      <c r="M39" s="3"/>
      <c r="AR39" s="3"/>
      <c r="AS39" s="3"/>
      <c r="AT39" s="3"/>
      <c r="AU39" s="3"/>
      <c r="AV39" s="3"/>
      <c r="AW39" s="3"/>
      <c r="AX39" s="12"/>
      <c r="AY39" s="3"/>
      <c r="AZ39" s="3"/>
      <c r="BA39" s="13"/>
      <c r="BB39" s="13"/>
      <c r="BC39" s="13"/>
      <c r="BD39" s="13"/>
      <c r="BE39" s="13"/>
      <c r="BF39" s="13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 ht="15" customHeight="1" x14ac:dyDescent="0.2">
      <c r="A40" t="s">
        <v>23</v>
      </c>
      <c r="B40" s="118">
        <v>64700000</v>
      </c>
      <c r="C40" s="118">
        <v>48528000</v>
      </c>
      <c r="D40" s="118">
        <v>17386879.049999997</v>
      </c>
      <c r="E40" s="57">
        <v>0.26873074265842345</v>
      </c>
      <c r="F40">
        <v>-31141120.950000003</v>
      </c>
      <c r="G40" s="57">
        <v>-0.64171449369436206</v>
      </c>
      <c r="H40">
        <v>5392000</v>
      </c>
      <c r="I40">
        <v>1076917.73</v>
      </c>
      <c r="J40">
        <v>-4315082.2699999996</v>
      </c>
      <c r="K40" s="57">
        <v>-0.80027490170623139</v>
      </c>
      <c r="M40" s="3"/>
      <c r="AR40" s="3"/>
      <c r="AS40" s="3"/>
      <c r="AT40" s="3"/>
      <c r="AU40" s="3"/>
      <c r="AV40" s="3"/>
      <c r="AW40" s="3"/>
      <c r="AX40" s="12"/>
      <c r="AY40" s="3"/>
      <c r="AZ40" s="3"/>
      <c r="BA40" s="13"/>
      <c r="BB40" s="13"/>
      <c r="BC40" s="13"/>
      <c r="BD40" s="13"/>
      <c r="BE40" s="13"/>
      <c r="BF40" s="13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 ht="15" customHeight="1" x14ac:dyDescent="0.2">
      <c r="A41"/>
      <c r="B41" s="118"/>
      <c r="C41" s="118"/>
      <c r="D41" s="118"/>
      <c r="G41" s="57"/>
      <c r="M41" s="3"/>
      <c r="AR41" s="3"/>
      <c r="AS41" s="3"/>
      <c r="AT41" s="3"/>
      <c r="AU41" s="3"/>
      <c r="AV41" s="3"/>
      <c r="AW41" s="3"/>
      <c r="AX41" s="12"/>
      <c r="AY41" s="3"/>
      <c r="AZ41" s="3"/>
      <c r="BA41" s="13"/>
      <c r="BB41" s="13"/>
      <c r="BC41" s="13"/>
      <c r="BD41" s="13"/>
      <c r="BE41" s="13"/>
      <c r="BF41" s="13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 ht="15" customHeight="1" x14ac:dyDescent="0.2">
      <c r="A42" t="s">
        <v>24</v>
      </c>
      <c r="B42" s="118">
        <v>7100000</v>
      </c>
      <c r="C42" s="118">
        <v>5328000</v>
      </c>
      <c r="D42" s="118">
        <v>2861820.3800000004</v>
      </c>
      <c r="E42" s="57">
        <v>0.40307329295774652</v>
      </c>
      <c r="F42">
        <v>-2466179.6199999996</v>
      </c>
      <c r="G42" s="57">
        <v>-0.46287155030030025</v>
      </c>
      <c r="H42">
        <v>592000</v>
      </c>
      <c r="I42">
        <v>286261.43</v>
      </c>
      <c r="J42">
        <v>-305738.57</v>
      </c>
      <c r="K42" s="57">
        <v>-0.51645028716216212</v>
      </c>
      <c r="M42" s="3"/>
      <c r="AR42" s="3"/>
      <c r="AS42" s="3"/>
      <c r="AT42" s="3"/>
      <c r="AU42" s="3"/>
      <c r="AV42" s="3"/>
      <c r="AW42" s="3"/>
      <c r="AX42" s="12"/>
      <c r="AY42" s="3"/>
      <c r="AZ42" s="3"/>
      <c r="BA42" s="13"/>
      <c r="BB42" s="13"/>
      <c r="BC42" s="13"/>
      <c r="BD42" s="13"/>
      <c r="BE42" s="13"/>
      <c r="BF42" s="13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 ht="15" customHeight="1" x14ac:dyDescent="0.2">
      <c r="A43"/>
      <c r="B43" s="118"/>
      <c r="C43" s="118"/>
      <c r="D43" s="118"/>
      <c r="G43" s="57"/>
      <c r="M43" s="3"/>
      <c r="AR43" s="3"/>
      <c r="AS43" s="3"/>
      <c r="AT43" s="3"/>
      <c r="AU43" s="3"/>
      <c r="AV43" s="3"/>
      <c r="AW43" s="3"/>
      <c r="AX43" s="12"/>
      <c r="AY43" s="3"/>
      <c r="AZ43" s="3"/>
      <c r="BA43" s="13"/>
      <c r="BB43" s="13"/>
      <c r="BC43" s="13"/>
      <c r="BD43" s="13"/>
      <c r="BE43" s="13"/>
      <c r="BF43" s="13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 ht="15" customHeight="1" x14ac:dyDescent="0.2">
      <c r="A44" t="s">
        <v>25</v>
      </c>
      <c r="B44" s="118">
        <v>0</v>
      </c>
      <c r="C44" s="118">
        <v>0</v>
      </c>
      <c r="D44" s="118">
        <v>507994</v>
      </c>
      <c r="E44" s="57">
        <v>0</v>
      </c>
      <c r="F44">
        <v>507994</v>
      </c>
      <c r="G44" s="57">
        <v>0</v>
      </c>
      <c r="H44">
        <v>0</v>
      </c>
      <c r="I44">
        <v>0</v>
      </c>
      <c r="J44">
        <v>0</v>
      </c>
      <c r="K44" s="57">
        <v>0</v>
      </c>
      <c r="M44" s="3"/>
      <c r="AR44" s="3"/>
      <c r="AS44" s="3"/>
      <c r="AT44" s="3"/>
      <c r="AU44" s="3"/>
      <c r="AV44" s="3"/>
      <c r="AW44" s="3"/>
      <c r="AX44" s="12"/>
      <c r="AY44" s="3"/>
      <c r="AZ44" s="3"/>
      <c r="BA44" s="13"/>
      <c r="BB44" s="13"/>
      <c r="BC44" s="13"/>
      <c r="BD44" s="13"/>
      <c r="BE44" s="13"/>
      <c r="BF44" s="13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 ht="15" customHeight="1" x14ac:dyDescent="0.2">
      <c r="A45"/>
      <c r="B45" s="118"/>
      <c r="C45" s="118"/>
      <c r="D45" s="118"/>
      <c r="G45" s="57"/>
      <c r="M45" s="3"/>
      <c r="AR45" s="3"/>
      <c r="AS45" s="3"/>
      <c r="AT45" s="3"/>
      <c r="AU45" s="3"/>
      <c r="AV45" s="3"/>
      <c r="AW45" s="3"/>
      <c r="AX45" s="12"/>
      <c r="AY45" s="3"/>
      <c r="AZ45" s="3"/>
      <c r="BA45" s="13"/>
      <c r="BB45" s="13"/>
      <c r="BC45" s="13"/>
      <c r="BD45" s="13"/>
      <c r="BE45" s="13"/>
      <c r="BF45" s="13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 ht="15" customHeight="1" x14ac:dyDescent="0.2">
      <c r="A46" t="s">
        <v>26</v>
      </c>
      <c r="B46" s="118">
        <v>10300000</v>
      </c>
      <c r="C46" s="118">
        <v>7256000</v>
      </c>
      <c r="D46" s="118">
        <v>6255333.7200000007</v>
      </c>
      <c r="E46" s="57">
        <v>0.60731395339805827</v>
      </c>
      <c r="F46">
        <v>-1000666.2799999993</v>
      </c>
      <c r="G46" s="57">
        <v>-0.13790880374862174</v>
      </c>
      <c r="H46">
        <v>539000</v>
      </c>
      <c r="I46">
        <v>531514.82999999996</v>
      </c>
      <c r="J46">
        <v>-7485.1700000000419</v>
      </c>
      <c r="K46" s="57">
        <v>-1.3887142857142935E-2</v>
      </c>
      <c r="M46" s="3"/>
      <c r="AR46" s="3"/>
      <c r="AS46" s="3"/>
      <c r="AT46" s="3"/>
      <c r="AU46" s="3"/>
      <c r="AV46" s="3"/>
      <c r="AW46" s="3"/>
      <c r="AX46" s="12"/>
      <c r="AY46" s="3"/>
      <c r="AZ46" s="3"/>
      <c r="BA46" s="13"/>
      <c r="BB46" s="13"/>
      <c r="BC46" s="13"/>
      <c r="BD46" s="13"/>
      <c r="BE46" s="13"/>
      <c r="BF46" s="13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 ht="15" customHeight="1" x14ac:dyDescent="0.2">
      <c r="A47"/>
      <c r="B47" s="118"/>
      <c r="C47" s="118"/>
      <c r="D47" s="118"/>
      <c r="G47" s="57"/>
      <c r="M47" s="3"/>
      <c r="AR47" s="3"/>
      <c r="AS47" s="3"/>
      <c r="AT47" s="3"/>
      <c r="AU47" s="3"/>
      <c r="AV47" s="3"/>
      <c r="AW47" s="3"/>
      <c r="AX47" s="12"/>
      <c r="AY47" s="3"/>
      <c r="AZ47" s="3"/>
      <c r="BA47" s="13"/>
      <c r="BB47" s="13"/>
      <c r="BC47" s="13"/>
      <c r="BD47" s="13"/>
      <c r="BE47" s="13"/>
      <c r="BF47" s="13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 ht="15" customHeight="1" x14ac:dyDescent="0.2">
      <c r="A48" t="s">
        <v>27</v>
      </c>
      <c r="B48" s="118">
        <v>0</v>
      </c>
      <c r="C48" s="118">
        <v>0</v>
      </c>
      <c r="D48" s="118">
        <v>0</v>
      </c>
      <c r="E48" s="57">
        <v>0</v>
      </c>
      <c r="F48">
        <v>0</v>
      </c>
      <c r="G48" s="57">
        <v>0</v>
      </c>
      <c r="H48">
        <v>0</v>
      </c>
      <c r="I48">
        <v>0</v>
      </c>
      <c r="J48">
        <v>0</v>
      </c>
      <c r="K48" s="57">
        <v>0</v>
      </c>
      <c r="M48" s="3"/>
      <c r="AR48" s="3"/>
      <c r="AS48" s="3"/>
      <c r="AT48" s="3"/>
      <c r="AU48" s="3"/>
      <c r="AV48" s="3"/>
      <c r="AW48" s="3"/>
      <c r="AX48" s="12"/>
      <c r="AY48" s="3"/>
      <c r="AZ48" s="3"/>
      <c r="BA48" s="13"/>
      <c r="BB48" s="13"/>
      <c r="BC48" s="13"/>
      <c r="BD48" s="13"/>
      <c r="BE48" s="13"/>
      <c r="BF48" s="13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 ht="15" customHeight="1" x14ac:dyDescent="0.2">
      <c r="A49"/>
      <c r="B49" s="118"/>
      <c r="C49" s="118"/>
      <c r="D49" s="118"/>
      <c r="G49" s="57"/>
      <c r="M49" s="3"/>
      <c r="AR49" s="3"/>
      <c r="AS49" s="3"/>
      <c r="AT49" s="3"/>
      <c r="AU49" s="3"/>
      <c r="AV49" s="3"/>
      <c r="AW49" s="3"/>
      <c r="AX49" s="12"/>
      <c r="AY49" s="3"/>
      <c r="AZ49" s="3"/>
      <c r="BA49" s="13"/>
      <c r="BB49" s="13"/>
      <c r="BC49" s="13"/>
      <c r="BD49" s="13"/>
      <c r="BE49" s="13"/>
      <c r="BF49" s="13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 ht="15" customHeight="1" x14ac:dyDescent="0.2">
      <c r="A50" t="s">
        <v>28</v>
      </c>
      <c r="B50" s="118">
        <v>9100000</v>
      </c>
      <c r="C50" s="118">
        <v>6881000</v>
      </c>
      <c r="D50" s="118">
        <v>8516032.0199999996</v>
      </c>
      <c r="E50" s="57">
        <v>0.93582769450549441</v>
      </c>
      <c r="F50">
        <v>1635032.0199999996</v>
      </c>
      <c r="G50" s="57">
        <v>0.23761546577532328</v>
      </c>
      <c r="H50">
        <v>85000</v>
      </c>
      <c r="I50">
        <v>1431.48</v>
      </c>
      <c r="J50">
        <v>-83568.52</v>
      </c>
      <c r="K50" s="57">
        <v>-0.9831590588235295</v>
      </c>
      <c r="M50" s="3"/>
      <c r="AR50" s="3"/>
      <c r="AS50" s="3"/>
      <c r="AT50" s="3"/>
      <c r="AU50" s="3"/>
      <c r="AV50" s="3"/>
      <c r="AW50" s="3"/>
      <c r="AX50" s="12"/>
      <c r="AY50" s="3"/>
      <c r="AZ50" s="3"/>
      <c r="BA50" s="13"/>
      <c r="BB50" s="13"/>
      <c r="BC50" s="13"/>
      <c r="BD50" s="13"/>
      <c r="BE50" s="13"/>
      <c r="BF50" s="13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 ht="15" customHeight="1" x14ac:dyDescent="0.2">
      <c r="A51"/>
      <c r="B51" s="118"/>
      <c r="C51" s="118"/>
      <c r="D51" s="118"/>
      <c r="G51" s="57"/>
      <c r="M51" s="3"/>
      <c r="AR51" s="3"/>
      <c r="AS51" s="3"/>
      <c r="AT51" s="3"/>
      <c r="AU51" s="3"/>
      <c r="AV51" s="3"/>
      <c r="AW51" s="3"/>
      <c r="AX51" s="12"/>
      <c r="AY51" s="3"/>
      <c r="AZ51" s="3"/>
      <c r="BA51" s="13"/>
      <c r="BB51" s="13"/>
      <c r="BC51" s="13"/>
      <c r="BD51" s="13"/>
      <c r="BE51" s="13"/>
      <c r="BF51" s="13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 ht="15" customHeight="1" x14ac:dyDescent="0.2">
      <c r="A52" t="s">
        <v>29</v>
      </c>
      <c r="B52" s="118">
        <v>0</v>
      </c>
      <c r="C52" s="118">
        <v>0</v>
      </c>
      <c r="D52" s="118">
        <v>0</v>
      </c>
      <c r="E52" s="57">
        <v>0</v>
      </c>
      <c r="F52">
        <v>0</v>
      </c>
      <c r="G52" s="57">
        <v>0</v>
      </c>
      <c r="H52">
        <v>0</v>
      </c>
      <c r="I52">
        <v>0</v>
      </c>
      <c r="J52">
        <v>0</v>
      </c>
      <c r="K52" s="57">
        <v>0</v>
      </c>
      <c r="M52" s="3"/>
      <c r="AR52" s="3"/>
      <c r="AS52" s="3"/>
      <c r="AT52" s="3"/>
      <c r="AU52" s="3"/>
      <c r="AV52" s="3"/>
      <c r="AW52" s="3"/>
      <c r="AX52" s="12"/>
      <c r="AY52" s="3"/>
      <c r="AZ52" s="3"/>
      <c r="BA52" s="13"/>
      <c r="BB52" s="13"/>
      <c r="BC52" s="13"/>
      <c r="BD52" s="13"/>
      <c r="BE52" s="13"/>
      <c r="BF52" s="13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 ht="15" customHeight="1" x14ac:dyDescent="0.2">
      <c r="A53"/>
      <c r="B53" s="118"/>
      <c r="C53" s="118"/>
      <c r="D53" s="118"/>
      <c r="E53" s="57"/>
      <c r="G53" s="57"/>
      <c r="M53" s="3"/>
      <c r="AR53" s="3"/>
      <c r="AS53" s="3"/>
      <c r="AT53" s="3"/>
      <c r="AU53" s="3"/>
      <c r="AV53" s="3"/>
      <c r="AW53" s="3"/>
      <c r="AX53" s="12"/>
      <c r="AY53" s="3"/>
      <c r="AZ53" s="3"/>
      <c r="BA53" s="13"/>
      <c r="BB53" s="13"/>
      <c r="BC53" s="13"/>
      <c r="BD53" s="13"/>
      <c r="BE53" s="13"/>
      <c r="BF53" s="13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 ht="15" customHeight="1" x14ac:dyDescent="0.2">
      <c r="A54" t="s">
        <v>200</v>
      </c>
      <c r="B54" s="118">
        <v>3800000</v>
      </c>
      <c r="C54" s="118">
        <v>2965000</v>
      </c>
      <c r="D54" s="118">
        <v>2893295.9799999995</v>
      </c>
      <c r="E54" s="57">
        <v>0.76139367894736831</v>
      </c>
      <c r="F54">
        <v>-71704.020000000484</v>
      </c>
      <c r="G54" s="57">
        <v>-2.4183480607082794E-2</v>
      </c>
      <c r="H54">
        <v>268000</v>
      </c>
      <c r="I54">
        <v>268906.5</v>
      </c>
      <c r="J54">
        <v>906.5</v>
      </c>
      <c r="K54" s="57">
        <v>3.3824626865671644E-3</v>
      </c>
      <c r="M54" s="3"/>
      <c r="AR54" s="3"/>
      <c r="AS54" s="3"/>
      <c r="AT54" s="3"/>
      <c r="AU54" s="3"/>
      <c r="AV54" s="3"/>
      <c r="AW54" s="3"/>
      <c r="AX54" s="12"/>
      <c r="AY54" s="3"/>
      <c r="AZ54" s="3"/>
      <c r="BA54" s="13"/>
      <c r="BB54" s="13"/>
      <c r="BC54" s="13"/>
      <c r="BD54" s="13"/>
      <c r="BE54" s="13"/>
      <c r="BF54" s="13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 ht="15" customHeight="1" x14ac:dyDescent="0.2">
      <c r="A55"/>
      <c r="B55" s="118"/>
      <c r="C55" s="118"/>
      <c r="D55" s="118"/>
      <c r="G55" s="57"/>
      <c r="M55" s="3"/>
      <c r="AR55" s="3"/>
      <c r="AS55" s="3"/>
      <c r="AT55" s="3"/>
      <c r="AU55" s="3"/>
      <c r="AV55" s="3"/>
      <c r="AW55" s="3"/>
      <c r="AX55" s="12"/>
      <c r="AY55" s="3"/>
      <c r="AZ55" s="3"/>
      <c r="BA55" s="13"/>
      <c r="BB55" s="13"/>
      <c r="BC55" s="13"/>
      <c r="BD55" s="13"/>
      <c r="BE55" s="13"/>
      <c r="BF55" s="13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 ht="15" customHeight="1" x14ac:dyDescent="0.2">
      <c r="A56" t="s">
        <v>30</v>
      </c>
      <c r="B56" s="118">
        <v>1200000</v>
      </c>
      <c r="C56" s="118">
        <v>1200000</v>
      </c>
      <c r="D56" s="118">
        <v>1200000</v>
      </c>
      <c r="E56" s="57">
        <v>1</v>
      </c>
      <c r="F56">
        <v>0</v>
      </c>
      <c r="G56" s="57">
        <v>0</v>
      </c>
      <c r="H56">
        <v>0</v>
      </c>
      <c r="I56">
        <v>0</v>
      </c>
      <c r="J56">
        <v>0</v>
      </c>
      <c r="K56" s="57">
        <v>0</v>
      </c>
      <c r="M56" s="3"/>
      <c r="AR56" s="3"/>
      <c r="AS56" s="3"/>
      <c r="AT56" s="3"/>
      <c r="AU56" s="3"/>
      <c r="AV56" s="3"/>
      <c r="AW56" s="3"/>
      <c r="AX56" s="12"/>
      <c r="AY56" s="3"/>
      <c r="AZ56" s="3"/>
      <c r="BA56" s="13"/>
      <c r="BB56" s="13"/>
      <c r="BC56" s="13"/>
      <c r="BD56" s="13"/>
      <c r="BE56" s="13"/>
      <c r="BF56" s="13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 ht="15" customHeight="1" x14ac:dyDescent="0.2">
      <c r="A57"/>
      <c r="B57" s="118"/>
      <c r="C57" s="118"/>
      <c r="D57" s="118"/>
      <c r="G57" s="57"/>
      <c r="M57" s="3"/>
      <c r="AR57" s="3"/>
      <c r="AS57" s="3"/>
      <c r="AT57" s="3"/>
      <c r="AU57" s="3"/>
      <c r="AV57" s="3"/>
      <c r="AW57" s="3"/>
      <c r="AX57" s="12"/>
      <c r="AY57" s="3"/>
      <c r="AZ57" s="3"/>
      <c r="BA57" s="13"/>
      <c r="BB57" s="13"/>
      <c r="BC57" s="13"/>
      <c r="BD57" s="13"/>
      <c r="BE57" s="13"/>
      <c r="BF57" s="13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 ht="15" customHeight="1" x14ac:dyDescent="0.2">
      <c r="A58" t="s">
        <v>31</v>
      </c>
      <c r="B58" s="119">
        <v>130500000</v>
      </c>
      <c r="C58" s="119">
        <v>97890000</v>
      </c>
      <c r="D58" s="119">
        <v>99203221.129999995</v>
      </c>
      <c r="E58" s="20">
        <v>0.76017793969348657</v>
      </c>
      <c r="F58" s="61">
        <v>1313221.1299999952</v>
      </c>
      <c r="G58" s="20">
        <v>1.3415273572377109E-2</v>
      </c>
      <c r="H58" s="61">
        <v>10040000</v>
      </c>
      <c r="I58" s="61">
        <v>12549275.619999999</v>
      </c>
      <c r="J58" s="61">
        <v>2509275.6199999992</v>
      </c>
      <c r="K58" s="20">
        <v>0.24992785059760947</v>
      </c>
      <c r="M58" s="3"/>
      <c r="AR58" s="3"/>
      <c r="AS58" s="3"/>
      <c r="AT58" s="3"/>
      <c r="AU58" s="3"/>
      <c r="AV58" s="3"/>
      <c r="AW58" s="3"/>
      <c r="AX58" s="12"/>
      <c r="AY58" s="3"/>
      <c r="AZ58" s="3"/>
      <c r="BA58" s="16"/>
      <c r="BB58" s="16"/>
      <c r="BC58" s="16"/>
      <c r="BD58" s="16"/>
      <c r="BE58" s="16"/>
      <c r="BF58" s="16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 ht="15" customHeight="1" x14ac:dyDescent="0.2">
      <c r="A59" t="s">
        <v>0</v>
      </c>
      <c r="B59" s="49"/>
      <c r="C59" s="50"/>
      <c r="D59" s="38"/>
      <c r="G59" s="57"/>
      <c r="H59" s="38"/>
      <c r="M59" s="3"/>
      <c r="AR59" s="3"/>
      <c r="AS59" s="3"/>
      <c r="AT59" s="3"/>
      <c r="AU59" s="3"/>
      <c r="AV59" s="3"/>
      <c r="AW59" s="3"/>
      <c r="AX59" s="12"/>
      <c r="AY59" s="3"/>
      <c r="AZ59" s="3"/>
      <c r="BA59" s="13"/>
      <c r="BB59" s="13"/>
      <c r="BC59" s="13"/>
      <c r="BD59" s="14"/>
      <c r="BE59" s="13"/>
      <c r="BF59" s="13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5" customHeight="1" thickBot="1" x14ac:dyDescent="0.25">
      <c r="A60" t="s">
        <v>32</v>
      </c>
      <c r="B60" s="73">
        <v>5576800000</v>
      </c>
      <c r="C60" s="73">
        <v>3813516000</v>
      </c>
      <c r="D60" s="73">
        <v>3691788406.5400009</v>
      </c>
      <c r="E60" s="84">
        <v>0.6619904616518435</v>
      </c>
      <c r="F60" s="73">
        <v>-121727593.45999968</v>
      </c>
      <c r="G60" s="84">
        <v>-3.1920042674529144E-2</v>
      </c>
      <c r="H60" s="73">
        <v>585854000</v>
      </c>
      <c r="I60" s="73">
        <v>564874427.59000015</v>
      </c>
      <c r="J60" s="73">
        <v>-20979572.409999982</v>
      </c>
      <c r="K60" s="84">
        <v>-3.581024011101739E-2</v>
      </c>
      <c r="M60" s="3"/>
      <c r="AR60" s="3"/>
      <c r="AS60" s="3"/>
      <c r="AT60" s="3"/>
      <c r="AU60" s="3"/>
      <c r="AV60" s="3"/>
      <c r="AW60" s="3"/>
      <c r="AX60" s="12"/>
      <c r="AY60" s="3"/>
      <c r="AZ60" s="3"/>
      <c r="BA60" s="17"/>
      <c r="BB60" s="17"/>
      <c r="BC60" s="17"/>
      <c r="BD60" s="17"/>
      <c r="BE60" s="17"/>
      <c r="BF60" s="17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5" customHeight="1" thickTop="1" x14ac:dyDescent="0.2">
      <c r="A61"/>
      <c r="B61" s="38"/>
      <c r="D61" s="38"/>
      <c r="E61" s="57"/>
      <c r="G61" s="57"/>
      <c r="H61" s="38"/>
      <c r="J61" s="38"/>
      <c r="K61" s="57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5" customHeight="1" x14ac:dyDescent="0.2">
      <c r="A62" t="s">
        <v>33</v>
      </c>
      <c r="B62" s="77"/>
      <c r="C62" s="78" t="s">
        <v>0</v>
      </c>
      <c r="D62" s="79" t="s">
        <v>0</v>
      </c>
      <c r="E62" s="43" t="s">
        <v>0</v>
      </c>
      <c r="F62" s="43" t="s">
        <v>0</v>
      </c>
      <c r="G62" s="80" t="s">
        <v>0</v>
      </c>
      <c r="H62" s="43" t="s">
        <v>0</v>
      </c>
      <c r="I62" s="43"/>
      <c r="J62" s="43" t="s">
        <v>0</v>
      </c>
      <c r="K62" s="43" t="s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5" customHeight="1" x14ac:dyDescent="0.2">
      <c r="A63"/>
      <c r="B63" s="49"/>
      <c r="C63" s="50"/>
      <c r="D63" s="38"/>
      <c r="G63" s="51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5" customHeight="1" x14ac:dyDescent="0.2">
      <c r="A64"/>
      <c r="B64" s="77"/>
      <c r="C64" s="78"/>
      <c r="D64" s="79"/>
      <c r="E64" s="43"/>
      <c r="F64" s="43"/>
      <c r="G64" s="80"/>
      <c r="H64" s="43"/>
      <c r="I64" s="43"/>
      <c r="J64" s="43"/>
      <c r="K64" s="43"/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5" customHeight="1" x14ac:dyDescent="0.25">
      <c r="A65" s="91" t="s">
        <v>275</v>
      </c>
      <c r="B65" s="49"/>
      <c r="C65" s="50"/>
      <c r="D65" s="38"/>
      <c r="G65" s="51"/>
      <c r="H65" s="52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5" customHeight="1" x14ac:dyDescent="0.25">
      <c r="A66" s="91" t="s">
        <v>34</v>
      </c>
      <c r="B66" s="49"/>
      <c r="C66" s="50"/>
      <c r="D66" s="38"/>
      <c r="G66" s="51"/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5" customHeight="1" x14ac:dyDescent="0.25">
      <c r="A67" s="91" t="s">
        <v>334</v>
      </c>
      <c r="B67" s="49"/>
      <c r="C67" s="50"/>
      <c r="D67" s="38"/>
      <c r="G67" s="51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5" customHeight="1" x14ac:dyDescent="0.2">
      <c r="A68"/>
      <c r="B68" s="49"/>
      <c r="C68" s="50"/>
      <c r="D68" s="38"/>
      <c r="G68" s="51"/>
      <c r="AR68" s="3"/>
      <c r="AS68" s="3"/>
      <c r="AT68" s="3"/>
      <c r="AU68" s="3"/>
      <c r="AV68" s="3"/>
      <c r="AW68" s="3"/>
      <c r="AX68" s="3"/>
      <c r="AY68" s="3"/>
      <c r="AZ68" s="3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 ht="15" customHeight="1" x14ac:dyDescent="0.2">
      <c r="A69" s="75"/>
      <c r="B69" s="49"/>
      <c r="C69" s="50"/>
      <c r="D69" s="38"/>
      <c r="G69" s="51"/>
      <c r="AR69" s="3"/>
      <c r="AS69" s="3"/>
      <c r="AT69" s="3"/>
      <c r="AU69" s="3"/>
      <c r="AV69" s="3"/>
      <c r="AW69" s="3"/>
      <c r="AX69" s="3"/>
      <c r="AY69" s="3"/>
      <c r="AZ69" s="3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 ht="15" customHeight="1" x14ac:dyDescent="0.25">
      <c r="A70" s="75"/>
      <c r="B70" s="97" t="s">
        <v>304</v>
      </c>
      <c r="C70" s="92" t="s">
        <v>304</v>
      </c>
      <c r="D70" s="98" t="s">
        <v>35</v>
      </c>
      <c r="E70" s="96" t="s">
        <v>35</v>
      </c>
      <c r="F70" s="135" t="s">
        <v>337</v>
      </c>
      <c r="G70" s="135" t="s">
        <v>326</v>
      </c>
      <c r="H70" s="96" t="s">
        <v>6</v>
      </c>
      <c r="I70" s="96" t="s">
        <v>6</v>
      </c>
      <c r="J70" t="s">
        <v>36</v>
      </c>
      <c r="AR70" s="3"/>
      <c r="AS70" s="3"/>
      <c r="AT70" s="3"/>
      <c r="AU70" s="3"/>
      <c r="AV70" s="3"/>
      <c r="AW70" s="3"/>
      <c r="AX70" s="3"/>
      <c r="AY70" s="3"/>
      <c r="AZ70" s="3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 ht="15" customHeight="1" x14ac:dyDescent="0.25">
      <c r="A71" s="75"/>
      <c r="B71" s="100">
        <v>2016</v>
      </c>
      <c r="C71" s="101">
        <v>2015</v>
      </c>
      <c r="D71" s="98" t="s">
        <v>11</v>
      </c>
      <c r="E71" s="96" t="s">
        <v>11</v>
      </c>
      <c r="F71" s="96" t="s">
        <v>37</v>
      </c>
      <c r="G71" s="99" t="s">
        <v>37</v>
      </c>
      <c r="H71" s="96" t="s">
        <v>38</v>
      </c>
      <c r="I71" s="96" t="s">
        <v>38</v>
      </c>
      <c r="J71" t="s">
        <v>14</v>
      </c>
      <c r="AR71" s="3"/>
      <c r="AS71" s="3"/>
      <c r="AT71" s="3"/>
      <c r="AU71" s="3"/>
      <c r="AV71" s="3"/>
      <c r="AW71" s="3"/>
      <c r="AX71" s="3"/>
      <c r="AY71" s="3"/>
      <c r="AZ71" s="3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 ht="15" customHeight="1" x14ac:dyDescent="0.25">
      <c r="A72" s="116" t="s">
        <v>12</v>
      </c>
      <c r="B72" s="102" t="s">
        <v>3</v>
      </c>
      <c r="C72" s="105" t="s">
        <v>3</v>
      </c>
      <c r="D72" s="106" t="s">
        <v>13</v>
      </c>
      <c r="E72" s="104" t="s">
        <v>10</v>
      </c>
      <c r="F72" s="103">
        <v>42460</v>
      </c>
      <c r="G72" s="103">
        <v>42094</v>
      </c>
      <c r="H72" s="104" t="s">
        <v>13</v>
      </c>
      <c r="I72" s="104" t="s">
        <v>10</v>
      </c>
      <c r="AR72" s="3"/>
      <c r="AS72" s="3"/>
      <c r="AT72" s="3"/>
      <c r="AU72" s="3"/>
      <c r="AV72" s="3"/>
      <c r="AW72" s="3"/>
      <c r="AX72" s="3"/>
      <c r="AY72" s="3"/>
      <c r="AZ72" s="3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 ht="15" customHeight="1" x14ac:dyDescent="0.2">
      <c r="A73"/>
      <c r="B73" s="49"/>
      <c r="C73" s="50"/>
      <c r="D73" s="38"/>
      <c r="E73" s="38"/>
      <c r="G73" s="51"/>
      <c r="H73" s="38"/>
      <c r="I73" s="38"/>
      <c r="AR73" s="3"/>
      <c r="AS73" s="3"/>
      <c r="AT73" s="3"/>
      <c r="AU73" s="3"/>
      <c r="AV73" s="3"/>
      <c r="AW73" s="3"/>
      <c r="AX73" s="3"/>
      <c r="AY73" s="3"/>
      <c r="AZ73" s="3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 ht="15" customHeight="1" x14ac:dyDescent="0.2">
      <c r="A74" t="s">
        <v>15</v>
      </c>
      <c r="B74" s="38">
        <v>161774666.39000002</v>
      </c>
      <c r="C74" s="38">
        <v>158159576.62</v>
      </c>
      <c r="D74" s="38">
        <v>3615089.7700000107</v>
      </c>
      <c r="E74" s="57">
        <v>2.2857229686987324E-2</v>
      </c>
      <c r="F74" s="38">
        <v>1429000737.4400003</v>
      </c>
      <c r="G74" s="38">
        <v>1436643072.8599997</v>
      </c>
      <c r="H74" s="38">
        <v>-7642335.419999361</v>
      </c>
      <c r="I74" s="57">
        <v>-5.3195783729255508E-3</v>
      </c>
      <c r="AR74" s="3"/>
      <c r="AS74" s="3"/>
      <c r="AT74" s="3"/>
      <c r="AU74" s="3"/>
      <c r="AV74" s="3"/>
      <c r="AW74" s="3"/>
      <c r="AX74" s="3"/>
      <c r="AY74" s="3"/>
      <c r="AZ74" s="3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 ht="15" customHeight="1" x14ac:dyDescent="0.2">
      <c r="A75"/>
      <c r="B75" s="82"/>
      <c r="C75" s="82"/>
      <c r="D75" s="81"/>
      <c r="E75" s="57"/>
      <c r="F75" s="82"/>
      <c r="G75" s="83"/>
      <c r="H75" s="82"/>
      <c r="I75" s="57"/>
      <c r="AR75" s="3"/>
      <c r="AS75" s="3"/>
      <c r="AT75" s="3"/>
      <c r="AU75" s="3"/>
      <c r="AV75" s="3"/>
      <c r="AW75" s="3"/>
      <c r="AX75" s="3"/>
      <c r="AY75" s="3"/>
      <c r="AZ75" s="3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 ht="15" customHeight="1" x14ac:dyDescent="0.2">
      <c r="A76" t="s">
        <v>16</v>
      </c>
      <c r="B76">
        <v>95708581.519999996</v>
      </c>
      <c r="C76">
        <v>69209991.840000004</v>
      </c>
      <c r="D76">
        <v>26498589.679999992</v>
      </c>
      <c r="E76" s="57">
        <v>0.38287231331076532</v>
      </c>
      <c r="F76" s="118">
        <v>1164754052.49</v>
      </c>
      <c r="G76" s="118">
        <v>1103437363.9699998</v>
      </c>
      <c r="H76" s="118">
        <v>61316688.520000219</v>
      </c>
      <c r="I76" s="57">
        <v>5.556879848566311E-2</v>
      </c>
      <c r="AR76" s="3"/>
      <c r="AS76" s="3"/>
      <c r="AT76" s="3"/>
      <c r="AU76" s="3"/>
      <c r="AV76" s="3"/>
      <c r="AW76" s="3"/>
      <c r="AX76" s="3"/>
      <c r="AY76" s="3"/>
      <c r="AZ76" s="3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 ht="15" customHeight="1" x14ac:dyDescent="0.2">
      <c r="A77"/>
      <c r="F77" s="118"/>
      <c r="G77" s="118"/>
      <c r="H77" s="118"/>
      <c r="AR77" s="3"/>
      <c r="AS77" s="3"/>
      <c r="AT77" s="3"/>
      <c r="AU77" s="3"/>
      <c r="AV77" s="3"/>
      <c r="AW77" s="3"/>
      <c r="AX77" s="3"/>
      <c r="AY77" s="3"/>
      <c r="AZ77" s="3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 ht="15" customHeight="1" x14ac:dyDescent="0.2">
      <c r="A78" t="s">
        <v>17</v>
      </c>
      <c r="B78">
        <v>217820960.55000001</v>
      </c>
      <c r="C78">
        <v>260543909.53999999</v>
      </c>
      <c r="D78">
        <v>-42722948.98999998</v>
      </c>
      <c r="E78" s="57">
        <v>-0.1639760033747438</v>
      </c>
      <c r="F78" s="118">
        <v>464434812.92000002</v>
      </c>
      <c r="G78" s="118">
        <v>534731654.60000002</v>
      </c>
      <c r="H78" s="118">
        <v>-70296841.680000007</v>
      </c>
      <c r="I78" s="57">
        <v>-0.1314619044436125</v>
      </c>
      <c r="AR78" s="3"/>
      <c r="AS78" s="3"/>
      <c r="AT78" s="3"/>
      <c r="AU78" s="3"/>
      <c r="AV78" s="3"/>
      <c r="AW78" s="3"/>
      <c r="AX78" s="3"/>
      <c r="AY78" s="3"/>
      <c r="AZ78" s="3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 ht="15" customHeight="1" x14ac:dyDescent="0.2">
      <c r="A79"/>
      <c r="F79" s="118"/>
      <c r="G79" s="118"/>
      <c r="H79" s="118"/>
      <c r="AR79" s="3"/>
      <c r="AS79" s="3"/>
      <c r="AT79" s="3"/>
      <c r="AU79" s="3"/>
      <c r="AV79" s="3"/>
      <c r="AW79" s="3"/>
      <c r="AX79" s="3"/>
      <c r="AY79" s="3"/>
      <c r="AZ79" s="3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 ht="15" customHeight="1" x14ac:dyDescent="0.2">
      <c r="A80" t="s">
        <v>18</v>
      </c>
      <c r="B80">
        <v>18364050.789999999</v>
      </c>
      <c r="C80">
        <v>8276515.3099999996</v>
      </c>
      <c r="D80">
        <v>10087535.48</v>
      </c>
      <c r="E80" s="57">
        <v>1.2188143321395004</v>
      </c>
      <c r="F80" s="118">
        <v>164976542.09</v>
      </c>
      <c r="G80" s="118">
        <v>162645774.12999997</v>
      </c>
      <c r="H80" s="118">
        <v>2330767.9600000381</v>
      </c>
      <c r="I80" s="57">
        <v>1.4330332112638202E-2</v>
      </c>
      <c r="AR80" s="3"/>
      <c r="AS80" s="3"/>
      <c r="AT80" s="3"/>
      <c r="AU80" s="3"/>
      <c r="AV80" s="3"/>
      <c r="AW80" s="3"/>
      <c r="AX80" s="3"/>
      <c r="AY80" s="3"/>
      <c r="AZ80" s="3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 ht="15" customHeight="1" x14ac:dyDescent="0.2">
      <c r="A81"/>
      <c r="F81" s="118"/>
      <c r="G81" s="118"/>
      <c r="H81" s="118"/>
      <c r="I81" s="57"/>
      <c r="AR81" s="3"/>
      <c r="AS81" s="3"/>
      <c r="AT81" s="3"/>
      <c r="AU81" s="3"/>
      <c r="AV81" s="3"/>
      <c r="AW81" s="3"/>
      <c r="AX81" s="3"/>
      <c r="AY81" s="3"/>
      <c r="AZ81" s="3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 ht="15" customHeight="1" x14ac:dyDescent="0.2">
      <c r="A82" t="s">
        <v>19</v>
      </c>
      <c r="B82">
        <v>35804613.899999999</v>
      </c>
      <c r="C82">
        <v>15588522.050000001</v>
      </c>
      <c r="D82">
        <v>20216091.849999998</v>
      </c>
      <c r="E82" s="57">
        <v>1.2968575074119997</v>
      </c>
      <c r="F82" s="118">
        <v>144744597.94</v>
      </c>
      <c r="G82" s="118">
        <v>114934622.64999999</v>
      </c>
      <c r="H82" s="118">
        <v>29809975.290000007</v>
      </c>
      <c r="I82" s="57">
        <v>0.25936462488572853</v>
      </c>
      <c r="AR82" s="3"/>
      <c r="AS82" s="3"/>
      <c r="AT82" s="3"/>
      <c r="AU82" s="3"/>
      <c r="AV82" s="3"/>
      <c r="AW82" s="3"/>
      <c r="AX82" s="3"/>
      <c r="AY82" s="3"/>
      <c r="AZ82" s="3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 ht="15" customHeight="1" x14ac:dyDescent="0.2">
      <c r="A83"/>
      <c r="F83" s="118"/>
      <c r="G83" s="118"/>
      <c r="H83" s="118"/>
      <c r="AR83" s="3"/>
      <c r="AS83" s="3"/>
      <c r="AT83" s="3"/>
      <c r="AU83" s="3"/>
      <c r="AV83" s="3"/>
      <c r="AW83" s="3"/>
      <c r="AX83" s="3"/>
      <c r="AY83" s="3"/>
      <c r="AZ83" s="3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 ht="15" customHeight="1" x14ac:dyDescent="0.2">
      <c r="A84" t="s">
        <v>20</v>
      </c>
      <c r="B84">
        <v>12492093.57</v>
      </c>
      <c r="C84">
        <v>13105100.800000001</v>
      </c>
      <c r="D84">
        <v>-613007.23000000045</v>
      </c>
      <c r="E84" s="57">
        <v>-4.6776231587627344E-2</v>
      </c>
      <c r="F84" s="118">
        <v>108680406.87</v>
      </c>
      <c r="G84" s="118">
        <v>109705641.09999999</v>
      </c>
      <c r="H84" s="118">
        <v>-1025234.2299999893</v>
      </c>
      <c r="I84" s="57">
        <v>-9.3453191624435928E-3</v>
      </c>
      <c r="AR84" s="3"/>
      <c r="AS84" s="3"/>
      <c r="AT84" s="3"/>
      <c r="AU84" s="3"/>
      <c r="AV84" s="3"/>
      <c r="AW84" s="3"/>
      <c r="AX84" s="3"/>
      <c r="AY84" s="3"/>
      <c r="AZ84" s="3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 ht="15" customHeight="1" x14ac:dyDescent="0.2">
      <c r="A85"/>
      <c r="F85" s="118"/>
      <c r="G85" s="118"/>
      <c r="H85" s="118"/>
      <c r="AR85" s="3"/>
      <c r="AS85" s="3"/>
      <c r="AT85" s="3"/>
      <c r="AU85" s="3"/>
      <c r="AV85" s="3"/>
      <c r="AW85" s="3"/>
      <c r="AX85" s="3"/>
      <c r="AY85" s="3"/>
      <c r="AZ85" s="3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 ht="15" customHeight="1" x14ac:dyDescent="0.2">
      <c r="A86" t="s">
        <v>21</v>
      </c>
      <c r="B86">
        <v>5919481.1900000004</v>
      </c>
      <c r="C86">
        <v>5644719.96</v>
      </c>
      <c r="D86">
        <v>274761.23000000045</v>
      </c>
      <c r="E86" s="57">
        <v>4.8675794715598339E-2</v>
      </c>
      <c r="F86" s="118">
        <v>54482080.899999999</v>
      </c>
      <c r="G86" s="118">
        <v>54190764.82</v>
      </c>
      <c r="H86" s="118">
        <v>291316.07999999821</v>
      </c>
      <c r="I86" s="57">
        <v>5.3757514028014456E-3</v>
      </c>
      <c r="AR86" s="3"/>
      <c r="AS86" s="3"/>
      <c r="AT86" s="3"/>
      <c r="AU86" s="3"/>
      <c r="AV86" s="3"/>
      <c r="AW86" s="3"/>
      <c r="AX86" s="3"/>
      <c r="AY86" s="3"/>
      <c r="AZ86" s="3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 ht="15" customHeight="1" x14ac:dyDescent="0.2">
      <c r="A87"/>
      <c r="F87" s="118"/>
      <c r="G87" s="118"/>
      <c r="H87" s="118"/>
      <c r="AR87" s="3"/>
      <c r="AS87" s="3"/>
      <c r="AT87" s="3"/>
      <c r="AU87" s="3"/>
      <c r="AV87" s="3"/>
      <c r="AW87" s="3"/>
      <c r="AX87" s="3"/>
      <c r="AY87" s="3"/>
      <c r="AZ87" s="3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 ht="15" customHeight="1" x14ac:dyDescent="0.2">
      <c r="A88" t="s">
        <v>22</v>
      </c>
      <c r="B88">
        <v>2275672.09</v>
      </c>
      <c r="C88">
        <v>2199930.8799999999</v>
      </c>
      <c r="D88">
        <v>75741.209999999963</v>
      </c>
      <c r="E88" s="57">
        <v>3.4428904420851607E-2</v>
      </c>
      <c r="F88" s="118">
        <v>21890599.609999999</v>
      </c>
      <c r="G88" s="118">
        <v>21967866.309999999</v>
      </c>
      <c r="H88" s="118">
        <v>-77266.699999999255</v>
      </c>
      <c r="I88" s="57">
        <v>-3.517260115736714E-3</v>
      </c>
      <c r="AR88" s="3"/>
      <c r="AS88" s="3"/>
      <c r="AT88" s="3"/>
      <c r="AU88" s="3"/>
      <c r="AV88" s="3"/>
      <c r="AW88" s="3"/>
      <c r="AX88" s="3"/>
      <c r="AY88" s="3"/>
      <c r="AZ88" s="3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 ht="15" customHeight="1" x14ac:dyDescent="0.2">
      <c r="A89"/>
      <c r="F89" s="118"/>
      <c r="G89" s="118"/>
      <c r="H89" s="118"/>
      <c r="AR89" s="3"/>
      <c r="AS89" s="3"/>
      <c r="AT89" s="3"/>
      <c r="AU89" s="3"/>
      <c r="AV89" s="3"/>
      <c r="AW89" s="3"/>
      <c r="AX89" s="3"/>
      <c r="AY89" s="3"/>
      <c r="AZ89" s="3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 ht="15" customHeight="1" x14ac:dyDescent="0.2">
      <c r="A90" t="s">
        <v>23</v>
      </c>
      <c r="B90">
        <v>1076917.73</v>
      </c>
      <c r="C90">
        <v>2404203.87</v>
      </c>
      <c r="D90">
        <v>-1327286.1400000001</v>
      </c>
      <c r="E90" s="57">
        <v>-0.55206888091399675</v>
      </c>
      <c r="F90" s="118">
        <v>17386879.049999997</v>
      </c>
      <c r="G90" s="118">
        <v>44939049.710000001</v>
      </c>
      <c r="H90" s="118">
        <v>-27552170.660000004</v>
      </c>
      <c r="I90" s="57">
        <v>-0.61310087413506198</v>
      </c>
      <c r="AR90" s="3"/>
      <c r="AS90" s="3"/>
      <c r="AT90" s="3"/>
      <c r="AU90" s="3"/>
      <c r="AV90" s="3"/>
      <c r="AW90" s="3"/>
      <c r="AX90" s="3"/>
      <c r="AY90" s="3"/>
      <c r="AZ90" s="3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 ht="15" customHeight="1" x14ac:dyDescent="0.2">
      <c r="A91"/>
      <c r="F91" s="118"/>
      <c r="G91" s="118"/>
      <c r="H91" s="118"/>
      <c r="AR91" s="3"/>
      <c r="AS91" s="3"/>
      <c r="AT91" s="3"/>
      <c r="AU91" s="3"/>
      <c r="AV91" s="3"/>
      <c r="AW91" s="3"/>
      <c r="AX91" s="3"/>
      <c r="AY91" s="3"/>
      <c r="AZ91" s="3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 ht="15" customHeight="1" x14ac:dyDescent="0.2">
      <c r="A92" t="s">
        <v>24</v>
      </c>
      <c r="B92">
        <v>286261.43</v>
      </c>
      <c r="C92">
        <v>451896.46</v>
      </c>
      <c r="D92">
        <v>-165635.03000000003</v>
      </c>
      <c r="E92" s="57">
        <v>-0.36653314345502952</v>
      </c>
      <c r="F92" s="118">
        <v>2861820.3800000004</v>
      </c>
      <c r="G92" s="118">
        <v>4902215.54</v>
      </c>
      <c r="H92" s="118">
        <v>-2040395.1599999997</v>
      </c>
      <c r="I92" s="57">
        <v>-0.41621898167292737</v>
      </c>
      <c r="AR92" s="3"/>
      <c r="AS92" s="3"/>
      <c r="AT92" s="3"/>
      <c r="AU92" s="3"/>
      <c r="AV92" s="3"/>
      <c r="AW92" s="3"/>
      <c r="AX92" s="3"/>
      <c r="AY92" s="3"/>
      <c r="AZ92" s="3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 ht="15" customHeight="1" x14ac:dyDescent="0.2">
      <c r="A93"/>
      <c r="F93" s="118"/>
      <c r="G93" s="118"/>
      <c r="H93" s="118"/>
      <c r="AR93" s="3"/>
      <c r="AS93" s="3"/>
      <c r="AT93" s="3"/>
      <c r="AU93" s="3"/>
      <c r="AV93" s="3"/>
      <c r="AW93" s="3"/>
      <c r="AX93" s="3"/>
      <c r="AY93" s="3"/>
      <c r="AZ93" s="3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 ht="15" customHeight="1" x14ac:dyDescent="0.2">
      <c r="A94" t="s">
        <v>25</v>
      </c>
      <c r="B94">
        <v>0</v>
      </c>
      <c r="C94">
        <v>0</v>
      </c>
      <c r="D94">
        <v>0</v>
      </c>
      <c r="E94" s="57">
        <v>0</v>
      </c>
      <c r="F94" s="118">
        <v>507994</v>
      </c>
      <c r="G94" s="118">
        <v>0</v>
      </c>
      <c r="H94" s="118">
        <v>507994</v>
      </c>
      <c r="I94" s="57">
        <v>0</v>
      </c>
      <c r="AR94" s="3"/>
      <c r="AS94" s="3"/>
      <c r="AT94" s="3"/>
      <c r="AU94" s="3"/>
      <c r="AV94" s="3"/>
      <c r="AW94" s="3"/>
      <c r="AX94" s="3"/>
      <c r="AY94" s="3"/>
      <c r="AZ94" s="3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 ht="15" customHeight="1" x14ac:dyDescent="0.2">
      <c r="A95"/>
      <c r="F95" s="118"/>
      <c r="G95" s="118"/>
      <c r="H95" s="118"/>
      <c r="AR95" s="3"/>
      <c r="AS95" s="3"/>
      <c r="AT95" s="3"/>
      <c r="AU95" s="3"/>
      <c r="AV95" s="3"/>
      <c r="AW95" s="3"/>
      <c r="AX95" s="3"/>
      <c r="AY95" s="3"/>
      <c r="AZ95" s="3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 ht="15" customHeight="1" x14ac:dyDescent="0.2">
      <c r="A96" t="s">
        <v>26</v>
      </c>
      <c r="B96">
        <v>531514.82999999996</v>
      </c>
      <c r="C96">
        <v>358374.32</v>
      </c>
      <c r="D96">
        <v>173140.50999999995</v>
      </c>
      <c r="E96" s="57">
        <v>0.48312755780045835</v>
      </c>
      <c r="F96" s="118">
        <v>6255333.7200000007</v>
      </c>
      <c r="G96" s="118">
        <v>6425138.8700000001</v>
      </c>
      <c r="H96" s="118">
        <v>-169805.14999999944</v>
      </c>
      <c r="I96" s="57">
        <v>-2.6428245900309923E-2</v>
      </c>
      <c r="AR96" s="3"/>
      <c r="AS96" s="3"/>
      <c r="AT96" s="3"/>
      <c r="AU96" s="3"/>
      <c r="AV96" s="3"/>
      <c r="AW96" s="3"/>
      <c r="AX96" s="3"/>
      <c r="AY96" s="3"/>
      <c r="AZ96" s="3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 ht="15" customHeight="1" x14ac:dyDescent="0.2">
      <c r="A97"/>
      <c r="F97" s="118"/>
      <c r="G97" s="118"/>
      <c r="H97" s="118"/>
      <c r="AR97" s="3"/>
      <c r="AS97" s="3"/>
      <c r="AT97" s="3"/>
      <c r="AU97" s="3"/>
      <c r="AV97" s="3"/>
      <c r="AW97" s="3"/>
      <c r="AX97" s="3"/>
      <c r="AY97" s="3"/>
      <c r="AZ97" s="3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 ht="15" customHeight="1" x14ac:dyDescent="0.2">
      <c r="A98" t="s">
        <v>27</v>
      </c>
      <c r="B98">
        <v>0</v>
      </c>
      <c r="C98">
        <v>0</v>
      </c>
      <c r="D98">
        <v>0</v>
      </c>
      <c r="E98" s="57">
        <v>0</v>
      </c>
      <c r="F98" s="118">
        <v>0</v>
      </c>
      <c r="G98" s="118">
        <v>0</v>
      </c>
      <c r="H98" s="118">
        <v>0</v>
      </c>
      <c r="I98" s="57">
        <v>0</v>
      </c>
      <c r="AR98" s="3"/>
      <c r="AS98" s="3"/>
      <c r="AT98" s="3"/>
      <c r="AU98" s="3"/>
      <c r="AV98" s="3"/>
      <c r="AW98" s="3"/>
      <c r="AX98" s="3"/>
      <c r="AY98" s="3"/>
      <c r="AZ98" s="3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 ht="15" customHeight="1" x14ac:dyDescent="0.2">
      <c r="A99"/>
      <c r="F99" s="118"/>
      <c r="G99" s="118"/>
      <c r="H99" s="118"/>
      <c r="AR99" s="3"/>
      <c r="AS99" s="3"/>
      <c r="AT99" s="3"/>
      <c r="AU99" s="3"/>
      <c r="AV99" s="3"/>
      <c r="AW99" s="3"/>
      <c r="AX99" s="3"/>
      <c r="AY99" s="3"/>
      <c r="AZ99" s="3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 ht="15" customHeight="1" x14ac:dyDescent="0.2">
      <c r="A100" t="s">
        <v>28</v>
      </c>
      <c r="B100">
        <v>1431.48</v>
      </c>
      <c r="C100">
        <v>54890.53</v>
      </c>
      <c r="D100">
        <v>-53459.049999999996</v>
      </c>
      <c r="E100" s="57">
        <v>-0.97392118458320587</v>
      </c>
      <c r="F100" s="118">
        <v>8516032.0199999996</v>
      </c>
      <c r="G100" s="118">
        <v>7231542</v>
      </c>
      <c r="H100" s="118">
        <v>1284490.0199999996</v>
      </c>
      <c r="I100" s="57">
        <v>0.17762325379566343</v>
      </c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 ht="15" customHeight="1" x14ac:dyDescent="0.2">
      <c r="A101"/>
      <c r="F101" s="118"/>
      <c r="G101" s="118"/>
      <c r="H101" s="118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 ht="15" customHeight="1" x14ac:dyDescent="0.2">
      <c r="A102" t="s">
        <v>29</v>
      </c>
      <c r="B102">
        <v>0</v>
      </c>
      <c r="C102">
        <v>0</v>
      </c>
      <c r="D102">
        <v>0</v>
      </c>
      <c r="E102" s="57">
        <v>0</v>
      </c>
      <c r="F102" s="118">
        <v>0</v>
      </c>
      <c r="G102" s="118">
        <v>0</v>
      </c>
      <c r="H102" s="118">
        <v>0</v>
      </c>
      <c r="I102" s="57">
        <v>0</v>
      </c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 ht="15" customHeight="1" x14ac:dyDescent="0.2">
      <c r="A103"/>
      <c r="E103" s="57"/>
      <c r="F103" s="118"/>
      <c r="G103" s="118"/>
      <c r="H103" s="118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 ht="15" customHeight="1" x14ac:dyDescent="0.2">
      <c r="A104" t="s">
        <v>200</v>
      </c>
      <c r="B104">
        <v>268906.5</v>
      </c>
      <c r="C104">
        <v>266845.03999999998</v>
      </c>
      <c r="D104">
        <v>2061.460000000021</v>
      </c>
      <c r="E104" s="57">
        <v>7.7253075417853785E-3</v>
      </c>
      <c r="F104" s="118">
        <v>2893295.9799999995</v>
      </c>
      <c r="G104" s="118">
        <v>2834217.06</v>
      </c>
      <c r="H104" s="118">
        <v>59078.91999999946</v>
      </c>
      <c r="I104" s="57">
        <v>2.0844881937165199E-2</v>
      </c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 ht="15" customHeight="1" x14ac:dyDescent="0.2">
      <c r="A105"/>
      <c r="F105" s="118"/>
      <c r="G105" s="118"/>
      <c r="H105" s="118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 ht="15" customHeight="1" x14ac:dyDescent="0.2">
      <c r="A106" t="s">
        <v>30</v>
      </c>
      <c r="B106">
        <v>0</v>
      </c>
      <c r="C106">
        <v>0</v>
      </c>
      <c r="D106">
        <v>0</v>
      </c>
      <c r="E106" s="57">
        <v>0</v>
      </c>
      <c r="F106" s="118">
        <v>1200000</v>
      </c>
      <c r="G106" s="118">
        <v>1200000</v>
      </c>
      <c r="H106" s="118">
        <v>0</v>
      </c>
      <c r="I106" s="57">
        <v>0</v>
      </c>
      <c r="M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 ht="15" customHeight="1" x14ac:dyDescent="0.2">
      <c r="A107"/>
      <c r="F107" s="118"/>
      <c r="G107" s="118"/>
      <c r="H107" s="118"/>
      <c r="M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5" customHeight="1" x14ac:dyDescent="0.2">
      <c r="A108" t="s">
        <v>31</v>
      </c>
      <c r="B108" s="61">
        <v>12549275.619999999</v>
      </c>
      <c r="C108" s="61">
        <v>12126372.57</v>
      </c>
      <c r="D108" s="23">
        <v>422903.04999999888</v>
      </c>
      <c r="E108" s="40">
        <v>3.4874654193475671E-2</v>
      </c>
      <c r="F108" s="120">
        <v>99203221.129999995</v>
      </c>
      <c r="G108" s="119">
        <v>96898787.729999989</v>
      </c>
      <c r="H108" s="121">
        <v>2304433.400000006</v>
      </c>
      <c r="I108" s="20">
        <v>2.3781859959085435E-2</v>
      </c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 ht="15" customHeight="1" x14ac:dyDescent="0.2">
      <c r="A109"/>
      <c r="D109" s="38"/>
      <c r="E109" s="43"/>
      <c r="F109" s="43"/>
      <c r="G109" s="58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 ht="15" customHeight="1" thickBot="1" x14ac:dyDescent="0.25">
      <c r="A110" t="s">
        <v>32</v>
      </c>
      <c r="B110" s="73">
        <v>564874427.59000015</v>
      </c>
      <c r="C110" s="73">
        <v>548390849.78999996</v>
      </c>
      <c r="D110" s="73">
        <v>16483577.800000021</v>
      </c>
      <c r="E110" s="84">
        <v>3.005808321986448E-2</v>
      </c>
      <c r="F110" s="73">
        <v>3691788406.5400009</v>
      </c>
      <c r="G110" s="73">
        <v>3702687711.3499994</v>
      </c>
      <c r="H110" s="73">
        <v>-10899304.809999092</v>
      </c>
      <c r="I110" s="84">
        <v>-2.9436197864024581E-3</v>
      </c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 ht="15" customHeight="1" thickTop="1" x14ac:dyDescent="0.2">
      <c r="A111"/>
      <c r="B111" s="49"/>
      <c r="C111" s="50"/>
      <c r="D111" s="38"/>
      <c r="G111" s="51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 ht="15" customHeight="1" x14ac:dyDescent="0.2">
      <c r="A112" t="s">
        <v>33</v>
      </c>
      <c r="B112" s="77"/>
      <c r="C112" s="78"/>
      <c r="D112" s="79"/>
      <c r="E112" s="43"/>
      <c r="F112" s="43"/>
      <c r="G112" s="80"/>
      <c r="H112" s="43"/>
      <c r="I112" s="43"/>
      <c r="M112" s="6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 ht="15" customHeight="1" x14ac:dyDescent="0.2">
      <c r="A113"/>
      <c r="B113" s="49"/>
      <c r="C113" s="50"/>
      <c r="D113" s="38"/>
      <c r="G113" s="51"/>
      <c r="M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 ht="15" customHeight="1" x14ac:dyDescent="0.2">
      <c r="A114" s="48"/>
      <c r="B114" s="44"/>
      <c r="C114" s="47"/>
      <c r="D114" s="45"/>
      <c r="E114" s="3"/>
      <c r="F114" s="11"/>
      <c r="G114" s="46"/>
      <c r="H114" s="3"/>
      <c r="I114" s="3"/>
      <c r="J114" s="3"/>
      <c r="K114" s="3"/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 ht="15" customHeight="1" x14ac:dyDescent="0.2">
      <c r="A115" s="48"/>
      <c r="B115" s="44"/>
      <c r="C115" s="47"/>
      <c r="D115" s="45"/>
      <c r="E115" s="3"/>
      <c r="F115" s="11"/>
      <c r="G115" s="46"/>
      <c r="H115" s="3"/>
      <c r="I115" s="3"/>
      <c r="J115" s="3"/>
      <c r="K115" s="3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 ht="15" customHeight="1" x14ac:dyDescent="0.25">
      <c r="A116" s="108" t="s">
        <v>39</v>
      </c>
      <c r="H116" s="35"/>
      <c r="I116" s="35"/>
      <c r="J116" s="35"/>
      <c r="K116" s="35" t="s">
        <v>1</v>
      </c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5" customHeight="1" x14ac:dyDescent="0.25">
      <c r="A117" s="108" t="s">
        <v>277</v>
      </c>
      <c r="H117" s="35"/>
      <c r="I117" s="35"/>
      <c r="J117" s="35"/>
      <c r="K117" s="35"/>
      <c r="M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5" customHeight="1" x14ac:dyDescent="0.2">
      <c r="B118" t="s">
        <v>0</v>
      </c>
      <c r="C118" t="s">
        <v>0</v>
      </c>
      <c r="M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5" customHeight="1" x14ac:dyDescent="0.2">
      <c r="A119" s="59" t="s">
        <v>338</v>
      </c>
      <c r="M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 ht="15" customHeight="1" x14ac:dyDescent="0.2">
      <c r="A120" s="59" t="s">
        <v>327</v>
      </c>
      <c r="B120" s="10"/>
      <c r="C120" s="10"/>
      <c r="D120" s="10"/>
      <c r="E120" s="10"/>
      <c r="F120" s="10"/>
      <c r="G120" s="10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 ht="15" customHeight="1" x14ac:dyDescent="0.25">
      <c r="A121" s="7"/>
      <c r="B121" s="122"/>
      <c r="C121" s="122"/>
      <c r="D121" s="99" t="s">
        <v>337</v>
      </c>
      <c r="E121" s="99" t="s">
        <v>326</v>
      </c>
      <c r="F121" s="122" t="s">
        <v>40</v>
      </c>
      <c r="G121" s="122" t="s">
        <v>40</v>
      </c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 x14ac:dyDescent="0.25">
      <c r="A122" s="7"/>
      <c r="B122" s="122" t="s">
        <v>345</v>
      </c>
      <c r="C122" s="122" t="s">
        <v>345</v>
      </c>
      <c r="D122" s="122" t="s">
        <v>37</v>
      </c>
      <c r="E122" s="114" t="s">
        <v>37</v>
      </c>
      <c r="F122" s="122" t="s">
        <v>41</v>
      </c>
      <c r="G122" s="122" t="s">
        <v>41</v>
      </c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 ht="15" customHeight="1" x14ac:dyDescent="0.25">
      <c r="A123" s="10"/>
      <c r="B123" s="109">
        <v>2016</v>
      </c>
      <c r="C123" s="109">
        <v>2015</v>
      </c>
      <c r="D123" s="110">
        <v>42460</v>
      </c>
      <c r="E123" s="110">
        <v>42094</v>
      </c>
      <c r="F123" s="111" t="s">
        <v>13</v>
      </c>
      <c r="G123" s="111" t="s">
        <v>10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 ht="15" customHeight="1" x14ac:dyDescent="0.2">
      <c r="A124" s="10"/>
      <c r="B124" s="10"/>
      <c r="C124" s="10"/>
      <c r="D124" s="10"/>
      <c r="E124" s="10"/>
      <c r="F124" s="10"/>
      <c r="G124" s="10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 ht="15" customHeight="1" x14ac:dyDescent="0.25">
      <c r="A125" s="107" t="s">
        <v>248</v>
      </c>
      <c r="B125" s="10"/>
      <c r="C125" s="10"/>
      <c r="D125" s="10"/>
      <c r="E125" s="10"/>
      <c r="F125" s="10"/>
      <c r="G125" s="10"/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 ht="15" customHeight="1" x14ac:dyDescent="0.2">
      <c r="A126" s="10" t="s">
        <v>42</v>
      </c>
      <c r="B126" s="36">
        <v>161774666.39000002</v>
      </c>
      <c r="C126" s="36">
        <v>158159576.62</v>
      </c>
      <c r="D126" s="18">
        <v>1429000737.6100001</v>
      </c>
      <c r="E126" s="18">
        <v>1436643072.8599997</v>
      </c>
      <c r="F126" s="18">
        <v>-7642335.2499995232</v>
      </c>
      <c r="G126" s="19">
        <v>-5.2999999999999714E-3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 ht="15" customHeight="1" x14ac:dyDescent="0.2">
      <c r="A127" s="10" t="s">
        <v>249</v>
      </c>
      <c r="B127" s="60">
        <v>1666666</v>
      </c>
      <c r="C127" s="60">
        <v>1666666</v>
      </c>
      <c r="D127" s="10">
        <v>14999994</v>
      </c>
      <c r="E127" s="10">
        <v>14999994</v>
      </c>
      <c r="F127" s="10">
        <v>0</v>
      </c>
      <c r="G127" s="19">
        <v>0</v>
      </c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 ht="15" customHeight="1" x14ac:dyDescent="0.2">
      <c r="A128" s="10" t="s">
        <v>43</v>
      </c>
      <c r="B128" s="60">
        <v>30491612.310000006</v>
      </c>
      <c r="C128" s="60">
        <v>32227002.060000002</v>
      </c>
      <c r="D128" s="21">
        <v>322671120.06999999</v>
      </c>
      <c r="E128" s="21">
        <v>316140625.74000001</v>
      </c>
      <c r="F128" s="10">
        <v>6530494.3299999833</v>
      </c>
      <c r="G128" s="19">
        <v>2.0699999999999941E-2</v>
      </c>
      <c r="L128" s="3"/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 ht="15" customHeight="1" x14ac:dyDescent="0.2">
      <c r="A129" s="21" t="s">
        <v>250</v>
      </c>
      <c r="B129" s="60">
        <v>521820.78</v>
      </c>
      <c r="C129" s="60">
        <v>540759.56999999995</v>
      </c>
      <c r="D129" s="21">
        <v>5267115.13</v>
      </c>
      <c r="E129" s="21">
        <v>5216478.6400000006</v>
      </c>
      <c r="F129" s="10">
        <v>50636.489999999292</v>
      </c>
      <c r="G129" s="19">
        <v>9.7000000000000419E-3</v>
      </c>
      <c r="L129" s="3"/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 ht="15" customHeight="1" x14ac:dyDescent="0.2">
      <c r="A130" s="10" t="s">
        <v>251</v>
      </c>
      <c r="B130" s="60">
        <v>623396.72</v>
      </c>
      <c r="C130" s="60">
        <v>352530.55</v>
      </c>
      <c r="D130" s="10">
        <v>17863493.549999997</v>
      </c>
      <c r="E130" s="10">
        <v>9755895.0600000005</v>
      </c>
      <c r="F130" s="10">
        <v>8107598.4899999965</v>
      </c>
      <c r="G130" s="137">
        <v>0.83099999999999996</v>
      </c>
      <c r="L130" s="3"/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 ht="15" customHeight="1" x14ac:dyDescent="0.2">
      <c r="A131" s="10" t="s">
        <v>252</v>
      </c>
      <c r="B131" s="60">
        <v>0</v>
      </c>
      <c r="C131" s="60">
        <v>0</v>
      </c>
      <c r="D131" s="10">
        <v>42000000</v>
      </c>
      <c r="E131" s="10">
        <v>42000000</v>
      </c>
      <c r="F131" s="10">
        <v>0</v>
      </c>
      <c r="G131" s="19">
        <v>0</v>
      </c>
      <c r="L131" s="3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" customHeight="1" x14ac:dyDescent="0.2">
      <c r="A132" s="10" t="s">
        <v>253</v>
      </c>
      <c r="B132" s="60">
        <v>49161659.879999995</v>
      </c>
      <c r="C132" s="60">
        <v>26033000.490000002</v>
      </c>
      <c r="D132" s="10">
        <v>208405023.38999999</v>
      </c>
      <c r="E132" s="10">
        <v>205417579.09000003</v>
      </c>
      <c r="F132" s="10">
        <v>2987444.2999999523</v>
      </c>
      <c r="G132" s="19">
        <v>1.4499999999999957E-2</v>
      </c>
      <c r="L132" s="3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 ht="15" customHeight="1" x14ac:dyDescent="0.2">
      <c r="A133" s="10" t="s">
        <v>254</v>
      </c>
      <c r="B133" s="60">
        <v>20403.04</v>
      </c>
      <c r="C133" s="60">
        <v>11020.04</v>
      </c>
      <c r="D133" s="10">
        <v>282905.02999999997</v>
      </c>
      <c r="E133" s="10">
        <v>631087.19000000006</v>
      </c>
      <c r="F133" s="10">
        <v>-348182.16000000009</v>
      </c>
      <c r="G133" s="19">
        <v>-0.55170000000000008</v>
      </c>
      <c r="L133" s="3"/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 ht="15" customHeight="1" x14ac:dyDescent="0.2">
      <c r="A134" s="10" t="s">
        <v>255</v>
      </c>
      <c r="B134" s="60">
        <v>13059313.369999999</v>
      </c>
      <c r="C134" s="60">
        <v>13904966.02</v>
      </c>
      <c r="D134" s="10">
        <v>137666958.09</v>
      </c>
      <c r="E134" s="10">
        <v>128699954.77</v>
      </c>
      <c r="F134" s="10">
        <v>8967003.3200000077</v>
      </c>
      <c r="G134" s="19">
        <v>6.9700000000000095E-2</v>
      </c>
      <c r="L134" s="3"/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 ht="15" customHeight="1" x14ac:dyDescent="0.2">
      <c r="A135" s="10" t="s">
        <v>256</v>
      </c>
      <c r="B135" s="60">
        <v>0</v>
      </c>
      <c r="C135" s="60">
        <v>48878.6</v>
      </c>
      <c r="D135" s="10">
        <v>0</v>
      </c>
      <c r="E135" s="10">
        <v>815759.19</v>
      </c>
      <c r="F135" s="10">
        <v>-815759.19</v>
      </c>
      <c r="G135" s="137">
        <v>-1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 ht="15" customHeight="1" x14ac:dyDescent="0.2">
      <c r="A136" s="10" t="s">
        <v>257</v>
      </c>
      <c r="B136" s="60">
        <v>662899.91</v>
      </c>
      <c r="C136" s="60">
        <v>565334.62</v>
      </c>
      <c r="D136" s="10">
        <v>5826648.540000001</v>
      </c>
      <c r="E136" s="10">
        <v>5754979.8099999996</v>
      </c>
      <c r="F136" s="10">
        <v>71668.730000001378</v>
      </c>
      <c r="G136" s="19">
        <v>1.2499999999999956E-2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 ht="15" customHeight="1" x14ac:dyDescent="0.2">
      <c r="A137" s="10" t="s">
        <v>258</v>
      </c>
      <c r="B137" s="60">
        <v>53743.78</v>
      </c>
      <c r="C137" s="60">
        <v>66730.460000000006</v>
      </c>
      <c r="D137" s="10">
        <v>578268.59000000008</v>
      </c>
      <c r="E137" s="10">
        <v>578011.43999999994</v>
      </c>
      <c r="F137" s="10">
        <v>257.1500000001397</v>
      </c>
      <c r="G137" s="19">
        <v>3.9999999999995595E-4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 ht="15" customHeight="1" x14ac:dyDescent="0.2">
      <c r="A138" s="10" t="s">
        <v>212</v>
      </c>
      <c r="B138" s="60">
        <v>0</v>
      </c>
      <c r="C138" s="60">
        <v>0</v>
      </c>
      <c r="D138" s="10">
        <v>0</v>
      </c>
      <c r="E138" s="10">
        <v>0</v>
      </c>
      <c r="F138" s="10">
        <v>0</v>
      </c>
      <c r="G138" s="19">
        <v>0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 ht="15" customHeight="1" x14ac:dyDescent="0.2">
      <c r="A139" s="10" t="s">
        <v>259</v>
      </c>
      <c r="B139" s="60">
        <v>0</v>
      </c>
      <c r="C139" s="60">
        <v>0</v>
      </c>
      <c r="D139" s="10">
        <v>0</v>
      </c>
      <c r="E139" s="10">
        <v>0</v>
      </c>
      <c r="F139" s="10">
        <v>0</v>
      </c>
      <c r="G139" s="19">
        <v>0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 ht="15" customHeight="1" x14ac:dyDescent="0.2">
      <c r="A140" s="10" t="s">
        <v>260</v>
      </c>
      <c r="B140" s="60">
        <v>1765.26</v>
      </c>
      <c r="C140" s="60">
        <v>2118.7399999999998</v>
      </c>
      <c r="D140" s="10">
        <v>270004.74</v>
      </c>
      <c r="E140" s="10">
        <v>225371.31000000003</v>
      </c>
      <c r="F140" s="10">
        <v>44633.429999999964</v>
      </c>
      <c r="G140" s="19">
        <v>0.19799999999999995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 ht="15" customHeight="1" x14ac:dyDescent="0.2">
      <c r="A141" s="21" t="s">
        <v>288</v>
      </c>
      <c r="B141" s="60">
        <v>318031.15999999997</v>
      </c>
      <c r="C141" s="60">
        <v>239687.28</v>
      </c>
      <c r="D141" s="10">
        <v>2998164.68</v>
      </c>
      <c r="E141" s="10">
        <v>3097229.89</v>
      </c>
      <c r="F141" s="10">
        <v>-99065.209999999963</v>
      </c>
      <c r="G141" s="19">
        <v>-3.2000000000000028E-2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 ht="15" customHeight="1" x14ac:dyDescent="0.2">
      <c r="A142" s="10" t="s">
        <v>44</v>
      </c>
      <c r="B142" s="61">
        <v>250000</v>
      </c>
      <c r="C142" s="61">
        <v>250000</v>
      </c>
      <c r="D142" s="23">
        <v>2250000</v>
      </c>
      <c r="E142" s="23">
        <v>2250000</v>
      </c>
      <c r="F142" s="23">
        <v>0</v>
      </c>
      <c r="G142" s="20">
        <v>0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 ht="15" customHeight="1" x14ac:dyDescent="0.2">
      <c r="A143" s="10" t="s">
        <v>261</v>
      </c>
      <c r="B143" s="36">
        <v>258605978.59999999</v>
      </c>
      <c r="C143" s="36">
        <v>234068271.05000004</v>
      </c>
      <c r="D143" s="18">
        <v>2190080433.4199996</v>
      </c>
      <c r="E143" s="18">
        <v>2172226038.9899998</v>
      </c>
      <c r="F143" s="18">
        <v>17854394.430000413</v>
      </c>
      <c r="G143" s="19">
        <v>8.1999999999999851E-3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 ht="15" customHeight="1" x14ac:dyDescent="0.2">
      <c r="A144"/>
      <c r="B144" s="62"/>
      <c r="C144" s="62"/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 ht="15" customHeight="1" x14ac:dyDescent="0.25">
      <c r="A145" s="107" t="s">
        <v>262</v>
      </c>
      <c r="B145" s="62"/>
      <c r="C145" s="62"/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 ht="15" customHeight="1" x14ac:dyDescent="0.2">
      <c r="A146" s="10" t="s">
        <v>42</v>
      </c>
      <c r="B146" s="36">
        <v>18364050.790000003</v>
      </c>
      <c r="C146" s="36">
        <v>8276515.3099999996</v>
      </c>
      <c r="D146" s="18">
        <v>164976542.53999999</v>
      </c>
      <c r="E146" s="18">
        <v>162645774.12999997</v>
      </c>
      <c r="F146" s="18">
        <v>2330768.4100000262</v>
      </c>
      <c r="G146" s="19">
        <v>1.4299999999999979E-2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 ht="15" customHeight="1" x14ac:dyDescent="0.2">
      <c r="A147" s="10" t="s">
        <v>263</v>
      </c>
      <c r="B147" s="60">
        <v>3213205.3</v>
      </c>
      <c r="C147" s="60">
        <v>3040653.43</v>
      </c>
      <c r="D147" s="10">
        <v>29192170.840000004</v>
      </c>
      <c r="E147" s="10">
        <v>26901544.399999995</v>
      </c>
      <c r="F147" s="10">
        <v>2290626.4400000088</v>
      </c>
      <c r="G147" s="19">
        <v>8.5099999999999953E-2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 ht="15" customHeight="1" x14ac:dyDescent="0.2">
      <c r="A148" s="10" t="s">
        <v>252</v>
      </c>
      <c r="B148" s="60">
        <v>0</v>
      </c>
      <c r="C148" s="60">
        <v>0</v>
      </c>
      <c r="D148" s="10">
        <v>4000000</v>
      </c>
      <c r="E148" s="10">
        <v>4002235.63</v>
      </c>
      <c r="F148" s="10">
        <v>-2235.6299999998882</v>
      </c>
      <c r="G148" s="19">
        <v>-6.0000000000004494E-4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 ht="15" customHeight="1" x14ac:dyDescent="0.2">
      <c r="A149" s="10" t="s">
        <v>212</v>
      </c>
      <c r="B149" s="60">
        <v>0</v>
      </c>
      <c r="C149" s="60">
        <v>0</v>
      </c>
      <c r="D149" s="10">
        <v>0</v>
      </c>
      <c r="E149" s="10">
        <v>0</v>
      </c>
      <c r="F149" s="10">
        <v>0</v>
      </c>
      <c r="G149" s="19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 ht="15" customHeight="1" x14ac:dyDescent="0.2">
      <c r="A150" s="10" t="s">
        <v>253</v>
      </c>
      <c r="B150" s="61">
        <v>2659687.0699999998</v>
      </c>
      <c r="C150" s="61">
        <v>1219758.2999999998</v>
      </c>
      <c r="D150" s="23">
        <v>20299834.620000001</v>
      </c>
      <c r="E150" s="23">
        <v>19665292.400000002</v>
      </c>
      <c r="F150" s="23">
        <v>634542.21999999881</v>
      </c>
      <c r="G150" s="20">
        <v>3.2299999999999995E-2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 ht="15" customHeight="1" x14ac:dyDescent="0.2">
      <c r="A151" s="10" t="s">
        <v>264</v>
      </c>
      <c r="B151" s="36">
        <v>24236943.160000004</v>
      </c>
      <c r="C151" s="36">
        <v>12536927.039999999</v>
      </c>
      <c r="D151" s="18">
        <v>218468548</v>
      </c>
      <c r="E151" s="18">
        <v>213214846.55999997</v>
      </c>
      <c r="F151" s="18">
        <v>5253701.4400000339</v>
      </c>
      <c r="G151" s="19">
        <v>2.4599999999999955E-2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" customHeight="1" x14ac:dyDescent="0.2">
      <c r="A152"/>
      <c r="B152" s="62"/>
      <c r="C152" s="62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 ht="15" customHeight="1" x14ac:dyDescent="0.25">
      <c r="A153" s="107" t="s">
        <v>265</v>
      </c>
      <c r="B153" s="62"/>
      <c r="C153" s="62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 ht="15" customHeight="1" x14ac:dyDescent="0.2">
      <c r="A154" s="10" t="s">
        <v>42</v>
      </c>
      <c r="B154" s="36">
        <v>95708581.519999996</v>
      </c>
      <c r="C154" s="36">
        <v>69209991.840000004</v>
      </c>
      <c r="D154" s="18">
        <v>1164754051.8899999</v>
      </c>
      <c r="E154" s="18">
        <v>1103437363.9699998</v>
      </c>
      <c r="F154" s="18">
        <v>61316687.920000076</v>
      </c>
      <c r="G154" s="19">
        <v>5.5600000000000094E-2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 ht="15" customHeight="1" x14ac:dyDescent="0.2">
      <c r="A155" s="10" t="s">
        <v>266</v>
      </c>
      <c r="B155" s="63">
        <v>0</v>
      </c>
      <c r="C155" s="63">
        <v>0</v>
      </c>
      <c r="D155" s="27">
        <v>0</v>
      </c>
      <c r="E155" s="27">
        <v>0</v>
      </c>
      <c r="F155" s="27">
        <v>0</v>
      </c>
      <c r="G155" s="19">
        <v>0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 ht="15" customHeight="1" x14ac:dyDescent="0.2">
      <c r="A156" s="10" t="s">
        <v>267</v>
      </c>
      <c r="B156" s="63">
        <v>0</v>
      </c>
      <c r="C156" s="63">
        <v>0</v>
      </c>
      <c r="D156" s="27">
        <v>17543512.02</v>
      </c>
      <c r="E156" s="27">
        <v>14145292.35</v>
      </c>
      <c r="F156" s="27">
        <v>3398219.67</v>
      </c>
      <c r="G156" s="30">
        <v>0.24019999999999997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 ht="15" customHeight="1" x14ac:dyDescent="0.2">
      <c r="A157" s="10" t="s">
        <v>287</v>
      </c>
      <c r="B157" s="63">
        <v>0</v>
      </c>
      <c r="C157" s="63">
        <v>0</v>
      </c>
      <c r="D157" s="27">
        <v>0</v>
      </c>
      <c r="E157" s="27">
        <v>0</v>
      </c>
      <c r="F157" s="27">
        <v>0</v>
      </c>
      <c r="G157" s="30">
        <v>0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 ht="15" customHeight="1" x14ac:dyDescent="0.2">
      <c r="A158" s="10" t="s">
        <v>279</v>
      </c>
      <c r="B158" s="63">
        <v>47758</v>
      </c>
      <c r="C158" s="63">
        <v>0</v>
      </c>
      <c r="D158" s="27">
        <v>3697446.68</v>
      </c>
      <c r="E158" s="27">
        <v>283662.76</v>
      </c>
      <c r="F158" s="27">
        <v>3413783.92</v>
      </c>
      <c r="G158" s="138">
        <v>12.034700000000001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 ht="15" customHeight="1" x14ac:dyDescent="0.2">
      <c r="A159" s="21" t="s">
        <v>280</v>
      </c>
      <c r="B159" s="63">
        <v>0</v>
      </c>
      <c r="C159" s="63">
        <v>0</v>
      </c>
      <c r="D159" s="27">
        <v>3933346</v>
      </c>
      <c r="E159" s="27">
        <v>3947339</v>
      </c>
      <c r="F159" s="27">
        <v>-13993</v>
      </c>
      <c r="G159" s="30">
        <v>-3.4999999999999476E-3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" customHeight="1" x14ac:dyDescent="0.2">
      <c r="A160" s="10" t="s">
        <v>344</v>
      </c>
      <c r="B160" s="63">
        <v>0</v>
      </c>
      <c r="C160" s="63"/>
      <c r="D160" s="141">
        <v>62225</v>
      </c>
      <c r="E160" s="141">
        <v>0</v>
      </c>
      <c r="F160" s="141">
        <v>62225</v>
      </c>
      <c r="G160" s="138">
        <v>0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 ht="15" customHeight="1" x14ac:dyDescent="0.2">
      <c r="A161" s="10" t="s">
        <v>268</v>
      </c>
      <c r="B161" s="133">
        <v>67320799.10999997</v>
      </c>
      <c r="C161" s="133">
        <v>70319310.529999986</v>
      </c>
      <c r="D161" s="133">
        <v>248718438.74999994</v>
      </c>
      <c r="E161" s="133">
        <v>237409806.06999999</v>
      </c>
      <c r="F161" s="133">
        <v>11308632.679999948</v>
      </c>
      <c r="G161" s="142">
        <v>4.7600000000000087E-2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 ht="15" customHeight="1" x14ac:dyDescent="0.2">
      <c r="A162" t="s">
        <v>269</v>
      </c>
      <c r="B162" s="36">
        <v>163077138.62999997</v>
      </c>
      <c r="C162" s="36">
        <v>139529302.37</v>
      </c>
      <c r="D162" s="36">
        <v>1438709020.3399999</v>
      </c>
      <c r="E162" s="36">
        <v>1359223464.1499996</v>
      </c>
      <c r="F162" s="36">
        <v>79485556.190000027</v>
      </c>
      <c r="G162" s="140">
        <v>5.8499999999999996E-2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 ht="15" customHeight="1" x14ac:dyDescent="0.25">
      <c r="A163" s="107"/>
      <c r="B163" s="36"/>
      <c r="C163" s="36"/>
      <c r="D163" s="18"/>
      <c r="E163" s="18"/>
      <c r="F163" s="18"/>
      <c r="G163" s="19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 ht="15" customHeight="1" x14ac:dyDescent="0.25">
      <c r="A164" s="132" t="s">
        <v>270</v>
      </c>
      <c r="B164" s="36"/>
      <c r="C164" s="36"/>
      <c r="D164" s="18"/>
      <c r="E164" s="18"/>
      <c r="F164" s="18"/>
      <c r="G164" s="19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 ht="15" customHeight="1" x14ac:dyDescent="0.2">
      <c r="A165" s="10" t="s">
        <v>42</v>
      </c>
      <c r="B165" s="69">
        <v>217820960.55000001</v>
      </c>
      <c r="C165" s="69">
        <v>260543909.53999999</v>
      </c>
      <c r="D165" s="69">
        <v>464434813.34000003</v>
      </c>
      <c r="E165" s="69">
        <v>534731654.60000002</v>
      </c>
      <c r="F165" s="69">
        <v>-70296841.25999999</v>
      </c>
      <c r="G165" s="138">
        <v>-0.13149999999999995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 ht="15" customHeight="1" x14ac:dyDescent="0.2">
      <c r="A166" s="10" t="s">
        <v>268</v>
      </c>
      <c r="B166" s="63">
        <v>6341884.7200000016</v>
      </c>
      <c r="C166" s="63">
        <v>4876277.5399999991</v>
      </c>
      <c r="D166" s="63">
        <v>55824796.770000003</v>
      </c>
      <c r="E166" s="63">
        <v>62467425.329999998</v>
      </c>
      <c r="F166" s="63">
        <v>-6642628.5599999949</v>
      </c>
      <c r="G166" s="40">
        <v>-0.10629999999999995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 ht="15" customHeight="1" x14ac:dyDescent="0.2">
      <c r="A167" t="s">
        <v>271</v>
      </c>
      <c r="B167" s="144">
        <v>224162845.27000001</v>
      </c>
      <c r="C167" s="144">
        <v>265420187.07999998</v>
      </c>
      <c r="D167" s="144">
        <v>520259610.11000001</v>
      </c>
      <c r="E167" s="144">
        <v>597199079.93000007</v>
      </c>
      <c r="F167" s="144">
        <v>-76939469.819999993</v>
      </c>
      <c r="G167" s="140">
        <v>-0.12880000000000003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 ht="15" customHeight="1" x14ac:dyDescent="0.25">
      <c r="A168" s="107"/>
      <c r="B168" s="62"/>
      <c r="C168" s="62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 ht="15" customHeight="1" x14ac:dyDescent="0.25">
      <c r="A169" s="132" t="s">
        <v>272</v>
      </c>
      <c r="B169" s="36"/>
      <c r="C169" s="36"/>
      <c r="D169" s="18"/>
      <c r="E169" s="18"/>
      <c r="F169" s="18"/>
      <c r="G169" s="19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" customHeight="1" x14ac:dyDescent="0.2">
      <c r="A170" s="10" t="s">
        <v>42</v>
      </c>
      <c r="B170" s="69">
        <v>1076917.73</v>
      </c>
      <c r="C170" s="69">
        <v>2404203.87</v>
      </c>
      <c r="D170" s="69">
        <v>17386878.579999998</v>
      </c>
      <c r="E170" s="69">
        <v>44939051.909999989</v>
      </c>
      <c r="F170" s="69">
        <v>-27552173.329999991</v>
      </c>
      <c r="G170" s="19">
        <v>-0.61309999999999998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5" customHeight="1" x14ac:dyDescent="0.2">
      <c r="A171" s="10" t="s">
        <v>210</v>
      </c>
      <c r="B171" s="64">
        <v>0</v>
      </c>
      <c r="C171" s="64">
        <v>0</v>
      </c>
      <c r="D171" s="10">
        <v>0</v>
      </c>
      <c r="E171" s="10">
        <v>0</v>
      </c>
      <c r="F171" s="10">
        <v>0</v>
      </c>
      <c r="G171" s="19">
        <v>0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5" customHeight="1" x14ac:dyDescent="0.2">
      <c r="A172" s="10" t="s">
        <v>211</v>
      </c>
      <c r="B172" s="64">
        <v>0</v>
      </c>
      <c r="C172" s="64">
        <v>0</v>
      </c>
      <c r="D172" s="10">
        <v>0</v>
      </c>
      <c r="E172" s="10">
        <v>0</v>
      </c>
      <c r="F172" s="10">
        <v>0</v>
      </c>
      <c r="G172" s="19">
        <v>0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5" customHeight="1" x14ac:dyDescent="0.2">
      <c r="A173" s="10" t="s">
        <v>212</v>
      </c>
      <c r="B173" s="63">
        <v>0</v>
      </c>
      <c r="C173" s="63">
        <v>0</v>
      </c>
      <c r="D173" s="63">
        <v>0</v>
      </c>
      <c r="E173" s="63">
        <v>0</v>
      </c>
      <c r="F173" s="63">
        <v>0</v>
      </c>
      <c r="G173" s="138">
        <v>0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5" customHeight="1" x14ac:dyDescent="0.2">
      <c r="A174" s="10" t="s">
        <v>45</v>
      </c>
      <c r="B174" s="63">
        <v>635946.4</v>
      </c>
      <c r="C174" s="63">
        <v>778170.62</v>
      </c>
      <c r="D174" s="63">
        <v>7408246.4800000004</v>
      </c>
      <c r="E174" s="63">
        <v>13000063.799999999</v>
      </c>
      <c r="F174" s="63">
        <v>-5591817.3199999984</v>
      </c>
      <c r="G174" s="40">
        <v>-0.43010000000000004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5" customHeight="1" x14ac:dyDescent="0.2">
      <c r="A175" s="10" t="s">
        <v>46</v>
      </c>
      <c r="B175" s="144">
        <v>1712864.13</v>
      </c>
      <c r="C175" s="144">
        <v>3182374.49</v>
      </c>
      <c r="D175" s="144">
        <v>24795125.059999999</v>
      </c>
      <c r="E175" s="144">
        <v>57939115.709999986</v>
      </c>
      <c r="F175" s="144">
        <v>-33143990.649999991</v>
      </c>
      <c r="G175" s="19">
        <v>-0.57200000000000006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5" customHeight="1" x14ac:dyDescent="0.25">
      <c r="A176" s="107"/>
      <c r="B176" s="60" t="s">
        <v>0</v>
      </c>
      <c r="C176" s="60" t="s">
        <v>0</v>
      </c>
      <c r="D176" s="10"/>
      <c r="E176" s="10"/>
      <c r="F176" s="10"/>
      <c r="G176" s="19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5" customHeight="1" x14ac:dyDescent="0.25">
      <c r="A177" s="132" t="s">
        <v>47</v>
      </c>
      <c r="B177" s="36"/>
      <c r="C177" s="36"/>
      <c r="D177" s="18"/>
      <c r="E177" s="18"/>
      <c r="F177" s="18"/>
      <c r="G177" s="19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5" customHeight="1" x14ac:dyDescent="0.2">
      <c r="A178" s="10" t="s">
        <v>42</v>
      </c>
      <c r="B178" s="69">
        <v>286261.43</v>
      </c>
      <c r="C178" s="69">
        <v>451896.46</v>
      </c>
      <c r="D178" s="69">
        <v>2861820.64</v>
      </c>
      <c r="E178" s="69">
        <v>4902216.0500000007</v>
      </c>
      <c r="F178" s="69">
        <v>-2040395.4100000006</v>
      </c>
      <c r="G178" s="19">
        <v>-0.41620000000000001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5" customHeight="1" x14ac:dyDescent="0.2">
      <c r="A179" s="10" t="s">
        <v>210</v>
      </c>
      <c r="B179" s="64">
        <v>0</v>
      </c>
      <c r="C179" s="64">
        <v>0</v>
      </c>
      <c r="D179" s="10">
        <v>0</v>
      </c>
      <c r="E179" s="10">
        <v>0</v>
      </c>
      <c r="F179" s="10">
        <v>0</v>
      </c>
      <c r="G179" s="19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5" customHeight="1" x14ac:dyDescent="0.2">
      <c r="A180" s="10" t="s">
        <v>211</v>
      </c>
      <c r="B180" s="64">
        <v>0</v>
      </c>
      <c r="C180" s="64">
        <v>0</v>
      </c>
      <c r="D180" s="10">
        <v>0</v>
      </c>
      <c r="E180" s="10">
        <v>0</v>
      </c>
      <c r="F180" s="10">
        <v>0</v>
      </c>
      <c r="G180" s="19">
        <v>0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5" customHeight="1" x14ac:dyDescent="0.2">
      <c r="A181" s="10" t="s">
        <v>212</v>
      </c>
      <c r="B181" s="63">
        <v>0</v>
      </c>
      <c r="C181" s="63">
        <v>0</v>
      </c>
      <c r="D181" s="63">
        <v>0</v>
      </c>
      <c r="E181" s="63">
        <v>0</v>
      </c>
      <c r="F181" s="63">
        <v>0</v>
      </c>
      <c r="G181" s="138">
        <v>0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5" customHeight="1" x14ac:dyDescent="0.2">
      <c r="A182" s="10" t="s">
        <v>45</v>
      </c>
      <c r="B182" s="63">
        <v>150027.16999999998</v>
      </c>
      <c r="C182" s="63">
        <v>217501.44999999998</v>
      </c>
      <c r="D182" s="63">
        <v>1640059.0399999998</v>
      </c>
      <c r="E182" s="63">
        <v>2240966.1600000006</v>
      </c>
      <c r="F182" s="63">
        <v>-600907.12000000081</v>
      </c>
      <c r="G182" s="40">
        <v>-0.2681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5" customHeight="1" x14ac:dyDescent="0.2">
      <c r="A183" s="10" t="s">
        <v>48</v>
      </c>
      <c r="B183" s="144">
        <v>436288.6</v>
      </c>
      <c r="C183" s="144">
        <v>669397.91</v>
      </c>
      <c r="D183" s="145">
        <v>4501879.68</v>
      </c>
      <c r="E183" s="145">
        <v>7143182.2100000009</v>
      </c>
      <c r="F183" s="145">
        <v>-2641302.5300000012</v>
      </c>
      <c r="G183" s="19">
        <v>-0.36980000000000002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5" customHeight="1" x14ac:dyDescent="0.25">
      <c r="A184" s="107"/>
      <c r="B184" s="36"/>
      <c r="C184" s="36"/>
      <c r="D184" s="18"/>
      <c r="E184" s="18"/>
      <c r="F184" s="18"/>
      <c r="G184" s="19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5" customHeight="1" x14ac:dyDescent="0.25">
      <c r="A185" s="132" t="s">
        <v>49</v>
      </c>
      <c r="B185" s="36"/>
      <c r="C185" s="36"/>
      <c r="D185" s="18"/>
      <c r="E185" s="18"/>
      <c r="F185" s="36"/>
      <c r="G185" s="19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5" customHeight="1" x14ac:dyDescent="0.2">
      <c r="A186" s="10" t="s">
        <v>42</v>
      </c>
      <c r="B186" s="69">
        <v>12549275.619999997</v>
      </c>
      <c r="C186" s="69">
        <v>12126372.57</v>
      </c>
      <c r="D186" s="69">
        <v>99203221.189999998</v>
      </c>
      <c r="E186" s="69">
        <v>96898787.729999989</v>
      </c>
      <c r="F186" s="69">
        <v>2304433.4600000083</v>
      </c>
      <c r="G186" s="19">
        <v>2.3800000000000043E-2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5" customHeight="1" x14ac:dyDescent="0.2">
      <c r="A187" s="10" t="s">
        <v>50</v>
      </c>
      <c r="B187" s="60">
        <v>6394047.9100000001</v>
      </c>
      <c r="C187" s="60">
        <v>6481479.0899999999</v>
      </c>
      <c r="D187" s="10">
        <v>63133513.659999996</v>
      </c>
      <c r="E187" s="10">
        <v>61033992.510000005</v>
      </c>
      <c r="F187" s="60">
        <v>2099521.1499999911</v>
      </c>
      <c r="G187" s="19">
        <v>3.4399999999999986E-2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5" customHeight="1" x14ac:dyDescent="0.2">
      <c r="A188" s="10" t="s">
        <v>51</v>
      </c>
      <c r="B188" s="60">
        <v>2375000</v>
      </c>
      <c r="C188" s="60">
        <v>3000000</v>
      </c>
      <c r="D188" s="10">
        <v>25125000</v>
      </c>
      <c r="E188" s="10">
        <v>27000000</v>
      </c>
      <c r="F188" s="60">
        <v>-1875000</v>
      </c>
      <c r="G188" s="19">
        <v>-6.9400000000000017E-2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5" customHeight="1" x14ac:dyDescent="0.2">
      <c r="A189" s="10" t="s">
        <v>340</v>
      </c>
      <c r="B189" s="63">
        <v>41663</v>
      </c>
      <c r="C189" s="63">
        <v>0</v>
      </c>
      <c r="D189" s="27">
        <v>124989</v>
      </c>
      <c r="E189" s="27">
        <v>0</v>
      </c>
      <c r="F189" s="63">
        <v>124989</v>
      </c>
      <c r="G189" s="138">
        <v>0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5" customHeight="1" x14ac:dyDescent="0.2">
      <c r="A190" s="10" t="s">
        <v>341</v>
      </c>
      <c r="B190" s="60">
        <v>83334</v>
      </c>
      <c r="C190" s="60">
        <v>0</v>
      </c>
      <c r="D190" s="60">
        <v>250002</v>
      </c>
      <c r="E190" s="60">
        <v>0</v>
      </c>
      <c r="F190" s="60">
        <v>250002</v>
      </c>
      <c r="G190" s="137">
        <v>0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5" customHeight="1" x14ac:dyDescent="0.2">
      <c r="A191" s="10" t="s">
        <v>342</v>
      </c>
      <c r="B191" s="60">
        <v>500000</v>
      </c>
      <c r="C191" s="60">
        <v>0</v>
      </c>
      <c r="D191" s="60">
        <v>1500000</v>
      </c>
      <c r="E191" s="60">
        <v>0</v>
      </c>
      <c r="F191" s="60">
        <v>1500000</v>
      </c>
      <c r="G191" s="137">
        <v>0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5" customHeight="1" x14ac:dyDescent="0.2">
      <c r="A192" s="10" t="s">
        <v>212</v>
      </c>
      <c r="B192" s="60">
        <v>0</v>
      </c>
      <c r="C192" s="60">
        <v>0</v>
      </c>
      <c r="D192" s="10">
        <v>0</v>
      </c>
      <c r="E192" s="10">
        <v>0</v>
      </c>
      <c r="F192" s="10">
        <v>0</v>
      </c>
      <c r="G192" s="19">
        <v>0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5" customHeight="1" x14ac:dyDescent="0.2">
      <c r="A193" s="21" t="s">
        <v>52</v>
      </c>
      <c r="B193" s="133">
        <v>0</v>
      </c>
      <c r="C193" s="133">
        <v>0</v>
      </c>
      <c r="D193" s="134">
        <v>0</v>
      </c>
      <c r="E193" s="134">
        <v>0</v>
      </c>
      <c r="F193" s="134">
        <v>0</v>
      </c>
      <c r="G193" s="40">
        <v>0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5" customHeight="1" x14ac:dyDescent="0.2">
      <c r="A194" s="21" t="s">
        <v>53</v>
      </c>
      <c r="B194" s="144">
        <v>21943320.529999997</v>
      </c>
      <c r="C194" s="144">
        <v>21607851.66</v>
      </c>
      <c r="D194" s="144">
        <v>189336725.84999999</v>
      </c>
      <c r="E194" s="144">
        <v>184932780.24000001</v>
      </c>
      <c r="F194" s="144">
        <v>4403945.6099999994</v>
      </c>
      <c r="G194" s="19">
        <v>2.3800000000000043E-2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5" customHeight="1" x14ac:dyDescent="0.25">
      <c r="A195" s="132"/>
      <c r="B195" s="60"/>
      <c r="C195" s="60"/>
      <c r="D195" s="10"/>
      <c r="E195" s="10"/>
      <c r="F195" s="10"/>
      <c r="G195" s="19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5" customHeight="1" x14ac:dyDescent="0.25">
      <c r="A196" s="132"/>
      <c r="B196" s="60"/>
      <c r="C196" s="60"/>
      <c r="D196" s="10"/>
      <c r="E196" s="10"/>
      <c r="F196" s="10"/>
      <c r="G196" s="19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5" customHeight="1" x14ac:dyDescent="0.25">
      <c r="A197" s="132" t="s">
        <v>39</v>
      </c>
      <c r="B197" s="60"/>
      <c r="C197" s="60"/>
      <c r="D197" s="10"/>
      <c r="E197" s="10"/>
      <c r="F197" s="10"/>
      <c r="G197" s="19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5" customHeight="1" x14ac:dyDescent="0.25">
      <c r="A198" s="132" t="s">
        <v>277</v>
      </c>
      <c r="B198" s="60"/>
      <c r="C198" s="60"/>
      <c r="D198" s="10"/>
      <c r="E198" s="10"/>
      <c r="F198" s="10"/>
      <c r="G198" s="19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5" customHeight="1" x14ac:dyDescent="0.2">
      <c r="A199" s="10"/>
      <c r="B199" s="60"/>
      <c r="C199" s="60"/>
      <c r="D199" s="10"/>
      <c r="E199" s="10"/>
      <c r="F199" s="10"/>
      <c r="G199" s="19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5" customHeight="1" x14ac:dyDescent="0.2">
      <c r="A200" s="59" t="s">
        <v>338</v>
      </c>
      <c r="B200" s="60"/>
      <c r="C200" s="60"/>
      <c r="D200" s="10"/>
      <c r="E200" s="10"/>
      <c r="F200" s="10"/>
      <c r="G200" s="19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5" customHeight="1" x14ac:dyDescent="0.2">
      <c r="A201" s="59" t="s">
        <v>327</v>
      </c>
      <c r="B201" s="60"/>
      <c r="C201" s="60"/>
      <c r="D201" s="10"/>
      <c r="E201" s="10"/>
      <c r="F201" s="10"/>
      <c r="G201" s="19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5" customHeight="1" x14ac:dyDescent="0.25">
      <c r="A202" s="7"/>
      <c r="B202" s="112"/>
      <c r="C202" s="112"/>
      <c r="D202" s="99" t="s">
        <v>337</v>
      </c>
      <c r="E202" s="99" t="s">
        <v>326</v>
      </c>
      <c r="F202" s="122" t="s">
        <v>40</v>
      </c>
      <c r="G202" s="122" t="s">
        <v>40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5" customHeight="1" x14ac:dyDescent="0.25">
      <c r="A203" s="7"/>
      <c r="B203" s="112" t="s">
        <v>345</v>
      </c>
      <c r="C203" s="112" t="s">
        <v>345</v>
      </c>
      <c r="D203" s="130" t="s">
        <v>37</v>
      </c>
      <c r="E203" s="114" t="s">
        <v>37</v>
      </c>
      <c r="F203" s="122" t="s">
        <v>41</v>
      </c>
      <c r="G203" s="122" t="s">
        <v>41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5" customHeight="1" x14ac:dyDescent="0.25">
      <c r="A204" s="7"/>
      <c r="B204" s="124">
        <v>2016</v>
      </c>
      <c r="C204" s="124">
        <v>2015</v>
      </c>
      <c r="D204" s="110">
        <v>42460</v>
      </c>
      <c r="E204" s="110">
        <v>42094</v>
      </c>
      <c r="F204" s="111" t="s">
        <v>13</v>
      </c>
      <c r="G204" s="111" t="s">
        <v>10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5" customHeight="1" x14ac:dyDescent="0.2">
      <c r="A205" s="10"/>
      <c r="B205" s="60"/>
      <c r="C205" s="60"/>
      <c r="D205" s="10"/>
      <c r="E205" s="10"/>
      <c r="F205" s="10"/>
      <c r="G205" s="19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5" customHeight="1" x14ac:dyDescent="0.25">
      <c r="A206" s="107" t="s">
        <v>54</v>
      </c>
      <c r="B206" s="60"/>
      <c r="C206" s="60"/>
      <c r="D206" s="10"/>
      <c r="E206" s="10"/>
      <c r="F206" s="10"/>
      <c r="G206" s="19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5" customHeight="1" x14ac:dyDescent="0.2">
      <c r="A207" s="21" t="s">
        <v>42</v>
      </c>
      <c r="B207" s="36">
        <v>0</v>
      </c>
      <c r="C207" s="36">
        <v>0</v>
      </c>
      <c r="D207" s="18">
        <v>0</v>
      </c>
      <c r="E207" s="18">
        <v>0</v>
      </c>
      <c r="F207" s="18">
        <v>0</v>
      </c>
      <c r="G207" s="19">
        <v>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5" customHeight="1" x14ac:dyDescent="0.2">
      <c r="A208" s="10" t="s">
        <v>55</v>
      </c>
      <c r="B208" s="60">
        <v>22839841.319999997</v>
      </c>
      <c r="C208" s="60">
        <v>25221103.889999997</v>
      </c>
      <c r="D208" s="10">
        <v>240550757.05000001</v>
      </c>
      <c r="E208" s="10">
        <v>228760079.14999998</v>
      </c>
      <c r="F208" s="10">
        <v>11790677.900000036</v>
      </c>
      <c r="G208" s="19">
        <v>5.1500000000000101E-2</v>
      </c>
      <c r="L208" s="3"/>
      <c r="M208" s="3"/>
      <c r="N208" s="3"/>
      <c r="O208" s="3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5" customHeight="1" x14ac:dyDescent="0.2">
      <c r="A209" s="10" t="s">
        <v>44</v>
      </c>
      <c r="B209" s="60">
        <v>4063992.02</v>
      </c>
      <c r="C209" s="60">
        <v>4514118.5599999996</v>
      </c>
      <c r="D209" s="10">
        <v>43522949.690000005</v>
      </c>
      <c r="E209" s="10">
        <v>41586554.260000005</v>
      </c>
      <c r="F209" s="10">
        <v>1936395.4299999997</v>
      </c>
      <c r="G209" s="19">
        <v>4.6599999999999975E-2</v>
      </c>
      <c r="L209" s="3"/>
      <c r="M209" s="3"/>
      <c r="N209" s="3"/>
      <c r="O209" s="3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5" customHeight="1" x14ac:dyDescent="0.2">
      <c r="A210" s="10" t="s">
        <v>56</v>
      </c>
      <c r="B210" s="60">
        <v>0</v>
      </c>
      <c r="C210" s="60">
        <v>0</v>
      </c>
      <c r="D210" s="10">
        <v>3050000</v>
      </c>
      <c r="E210" s="10">
        <v>3050000</v>
      </c>
      <c r="F210" s="10">
        <v>0</v>
      </c>
      <c r="G210" s="19">
        <v>0</v>
      </c>
      <c r="L210" s="3"/>
      <c r="M210" s="3"/>
      <c r="N210" s="3"/>
      <c r="O210" s="3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 ht="15" customHeight="1" x14ac:dyDescent="0.2">
      <c r="A211" s="10" t="s">
        <v>45</v>
      </c>
      <c r="B211" s="60">
        <v>205.88</v>
      </c>
      <c r="C211" s="60">
        <v>10675.02</v>
      </c>
      <c r="D211" s="10">
        <v>42228436.480000004</v>
      </c>
      <c r="E211" s="10">
        <v>40707931.730000012</v>
      </c>
      <c r="F211" s="10">
        <v>1520504.7499999925</v>
      </c>
      <c r="G211" s="19">
        <v>3.74000000000001E-2</v>
      </c>
      <c r="L211" s="3"/>
      <c r="M211" s="3"/>
      <c r="N211" s="3"/>
      <c r="O211" s="3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 ht="15" customHeight="1" x14ac:dyDescent="0.2">
      <c r="A212" s="10" t="s">
        <v>57</v>
      </c>
      <c r="B212" s="60">
        <v>277924.46000000002</v>
      </c>
      <c r="C212" s="60">
        <v>256451.77</v>
      </c>
      <c r="D212" s="10">
        <v>2289689.29</v>
      </c>
      <c r="E212" s="10">
        <v>2425472.83</v>
      </c>
      <c r="F212" s="10">
        <v>-135783.54000000004</v>
      </c>
      <c r="G212" s="19">
        <v>-5.600000000000005E-2</v>
      </c>
      <c r="L212" s="3"/>
      <c r="M212" s="3"/>
      <c r="N212" s="3"/>
      <c r="O212" s="3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 ht="15" customHeight="1" x14ac:dyDescent="0.2">
      <c r="A213" s="10" t="s">
        <v>58</v>
      </c>
      <c r="B213" s="60">
        <v>494238.92999999993</v>
      </c>
      <c r="C213" s="60">
        <v>456126.27</v>
      </c>
      <c r="D213" s="10">
        <v>4909127.6199999992</v>
      </c>
      <c r="E213" s="10">
        <v>4424225.93</v>
      </c>
      <c r="F213" s="10">
        <v>484901.68999999948</v>
      </c>
      <c r="G213" s="19">
        <v>0.10959999999999992</v>
      </c>
      <c r="L213" s="3"/>
      <c r="M213" s="3"/>
      <c r="N213" s="3"/>
      <c r="O213" s="3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 ht="15" customHeight="1" x14ac:dyDescent="0.2">
      <c r="A214" s="10" t="s">
        <v>59</v>
      </c>
      <c r="B214" s="60">
        <v>781000.03</v>
      </c>
      <c r="C214" s="60">
        <v>788662.33</v>
      </c>
      <c r="D214" s="10">
        <v>7541834.2800000003</v>
      </c>
      <c r="E214" s="10">
        <v>4870535.12</v>
      </c>
      <c r="F214" s="10">
        <v>2671299.16</v>
      </c>
      <c r="G214" s="19">
        <v>0.54849999999999999</v>
      </c>
      <c r="L214" s="3"/>
      <c r="M214" s="3"/>
      <c r="N214" s="3"/>
      <c r="O214" s="3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 ht="15" customHeight="1" x14ac:dyDescent="0.2">
      <c r="A215" s="10" t="s">
        <v>60</v>
      </c>
      <c r="B215" s="60">
        <v>39760.559999999998</v>
      </c>
      <c r="C215" s="60">
        <v>43196.03</v>
      </c>
      <c r="D215" s="10">
        <v>178476.68</v>
      </c>
      <c r="E215" s="10">
        <v>224550.24</v>
      </c>
      <c r="F215" s="10">
        <v>-46073.56</v>
      </c>
      <c r="G215" s="19">
        <v>-0.20520000000000005</v>
      </c>
      <c r="L215" s="3"/>
      <c r="M215" s="3"/>
      <c r="N215" s="3"/>
      <c r="O215" s="3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 ht="15" customHeight="1" x14ac:dyDescent="0.2">
      <c r="A216" s="10" t="s">
        <v>61</v>
      </c>
      <c r="B216" s="60">
        <v>15347.57</v>
      </c>
      <c r="C216" s="60">
        <v>16673.59</v>
      </c>
      <c r="D216" s="10">
        <v>68891.790000000008</v>
      </c>
      <c r="E216" s="10">
        <v>86676.159999999989</v>
      </c>
      <c r="F216" s="10">
        <v>-17784.369999999981</v>
      </c>
      <c r="G216" s="19">
        <v>-0.20520000000000005</v>
      </c>
      <c r="L216" s="3"/>
      <c r="M216" s="3"/>
      <c r="N216" s="3"/>
      <c r="O216" s="3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 ht="15" customHeight="1" x14ac:dyDescent="0.2">
      <c r="A217" s="10" t="s">
        <v>62</v>
      </c>
      <c r="B217" s="60">
        <v>0</v>
      </c>
      <c r="C217" s="60">
        <v>0</v>
      </c>
      <c r="D217" s="10">
        <v>1598863.7</v>
      </c>
      <c r="E217" s="10">
        <v>1223674.0499999998</v>
      </c>
      <c r="F217" s="10">
        <v>375189.65000000014</v>
      </c>
      <c r="G217" s="19">
        <v>0.30659999999999998</v>
      </c>
      <c r="L217" s="3"/>
      <c r="M217" s="3"/>
      <c r="N217" s="3"/>
      <c r="O217" s="3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 ht="15" customHeight="1" x14ac:dyDescent="0.2">
      <c r="A218" s="10" t="s">
        <v>63</v>
      </c>
      <c r="B218" s="60">
        <v>63018.45</v>
      </c>
      <c r="C218" s="60">
        <v>96615.26</v>
      </c>
      <c r="D218" s="10">
        <v>820029.2</v>
      </c>
      <c r="E218" s="10">
        <v>976850.78</v>
      </c>
      <c r="F218" s="10">
        <v>-156821.58000000007</v>
      </c>
      <c r="G218" s="19">
        <v>-0.16049999999999998</v>
      </c>
      <c r="L218" s="3"/>
      <c r="M218" s="3"/>
      <c r="N218" s="3"/>
      <c r="O218" s="3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 ht="15" customHeight="1" x14ac:dyDescent="0.2">
      <c r="A219" s="10" t="s">
        <v>64</v>
      </c>
      <c r="B219" s="60">
        <v>0</v>
      </c>
      <c r="C219" s="60">
        <v>0</v>
      </c>
      <c r="D219" s="10">
        <v>2875000</v>
      </c>
      <c r="E219" s="10">
        <v>5750000</v>
      </c>
      <c r="F219" s="10">
        <v>-2875000</v>
      </c>
      <c r="G219" s="19">
        <v>-0.5</v>
      </c>
      <c r="L219" s="3"/>
      <c r="M219" s="3"/>
      <c r="N219" s="3"/>
      <c r="O219" s="3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 ht="15" customHeight="1" x14ac:dyDescent="0.2">
      <c r="A220" s="10" t="s">
        <v>225</v>
      </c>
      <c r="B220" s="60">
        <v>17909.09</v>
      </c>
      <c r="C220" s="60">
        <v>27359.81</v>
      </c>
      <c r="D220" s="10">
        <v>142884.13</v>
      </c>
      <c r="E220" s="10">
        <v>167763.68</v>
      </c>
      <c r="F220" s="10">
        <v>-24879.549999999988</v>
      </c>
      <c r="G220" s="19">
        <v>-0.14829999999999999</v>
      </c>
      <c r="L220" s="3"/>
      <c r="M220" s="3"/>
      <c r="N220" s="3"/>
      <c r="O220" s="3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 ht="15" customHeight="1" x14ac:dyDescent="0.2">
      <c r="A221" s="21" t="s">
        <v>65</v>
      </c>
      <c r="B221" s="60">
        <v>0</v>
      </c>
      <c r="C221" s="60">
        <v>0</v>
      </c>
      <c r="D221" s="10">
        <v>0</v>
      </c>
      <c r="E221" s="10">
        <v>0</v>
      </c>
      <c r="F221" s="10">
        <v>0</v>
      </c>
      <c r="G221" s="19">
        <v>0</v>
      </c>
      <c r="L221" s="3"/>
      <c r="M221" s="3"/>
      <c r="N221" s="3"/>
      <c r="O221" s="3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 ht="15" customHeight="1" x14ac:dyDescent="0.2">
      <c r="A222" s="10" t="s">
        <v>66</v>
      </c>
      <c r="B222" s="63">
        <v>39025.379999999997</v>
      </c>
      <c r="C222" s="63">
        <v>27210.530000000002</v>
      </c>
      <c r="D222" s="27">
        <v>6488781.209999999</v>
      </c>
      <c r="E222" s="27">
        <v>6463510.0700000003</v>
      </c>
      <c r="F222" s="27">
        <v>25271.139999998733</v>
      </c>
      <c r="G222" s="30">
        <v>3.9000000000000146E-3</v>
      </c>
      <c r="L222" s="3"/>
      <c r="M222" s="3"/>
      <c r="N222" s="3"/>
      <c r="O222" s="3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 ht="15" customHeight="1" x14ac:dyDescent="0.2">
      <c r="A223" s="21" t="s">
        <v>343</v>
      </c>
      <c r="B223" s="63">
        <v>0</v>
      </c>
      <c r="C223" s="63">
        <v>0</v>
      </c>
      <c r="D223" s="27">
        <v>0</v>
      </c>
      <c r="E223" s="27">
        <v>0</v>
      </c>
      <c r="F223" s="27">
        <v>0</v>
      </c>
      <c r="G223" s="30">
        <v>0</v>
      </c>
      <c r="L223" s="3"/>
      <c r="M223" s="3"/>
      <c r="N223" s="3"/>
      <c r="O223" s="3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 ht="15" customHeight="1" x14ac:dyDescent="0.2">
      <c r="A224" s="10" t="s">
        <v>67</v>
      </c>
      <c r="B224" s="66">
        <v>28632263.689999994</v>
      </c>
      <c r="C224" s="66">
        <v>31458193.059999995</v>
      </c>
      <c r="D224" s="28">
        <v>356265721.12</v>
      </c>
      <c r="E224" s="28">
        <v>340717824</v>
      </c>
      <c r="F224" s="28">
        <v>15547897.120000029</v>
      </c>
      <c r="G224" s="31">
        <v>4.5600000000000085E-2</v>
      </c>
      <c r="L224" s="3"/>
      <c r="M224" s="3"/>
      <c r="N224" s="3"/>
      <c r="O224" s="3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 ht="15" customHeight="1" x14ac:dyDescent="0.2">
      <c r="A225"/>
      <c r="B225" s="62"/>
      <c r="C225" s="62"/>
      <c r="L225" s="3"/>
      <c r="M225" s="3"/>
      <c r="N225" s="3"/>
      <c r="O225" s="3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 ht="15" customHeight="1" x14ac:dyDescent="0.25">
      <c r="A226" s="107" t="s">
        <v>68</v>
      </c>
      <c r="B226" s="60"/>
      <c r="C226" s="60"/>
      <c r="D226" s="10"/>
      <c r="E226" s="10"/>
      <c r="F226" s="10"/>
      <c r="G226" s="19"/>
      <c r="L226" s="3"/>
      <c r="M226" s="3"/>
      <c r="N226" s="3"/>
      <c r="O226" s="3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 ht="15" customHeight="1" x14ac:dyDescent="0.2">
      <c r="A227" s="10" t="s">
        <v>42</v>
      </c>
      <c r="B227" s="36">
        <v>531514.82999999996</v>
      </c>
      <c r="C227" s="36">
        <v>358374.32</v>
      </c>
      <c r="D227" s="18">
        <v>6255333.4000000004</v>
      </c>
      <c r="E227" s="18">
        <v>6425138.8700000001</v>
      </c>
      <c r="F227" s="18">
        <v>-169805.46999999974</v>
      </c>
      <c r="G227" s="19">
        <v>-2.6399999999999979E-2</v>
      </c>
      <c r="L227" s="3"/>
      <c r="M227" s="3"/>
      <c r="N227" s="3"/>
      <c r="O227" s="3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 ht="15" customHeight="1" x14ac:dyDescent="0.2">
      <c r="A228" s="10" t="s">
        <v>55</v>
      </c>
      <c r="B228" s="60">
        <v>4821338.7699999996</v>
      </c>
      <c r="C228" s="60">
        <v>3948977.3200000003</v>
      </c>
      <c r="D228" s="10">
        <v>37087404.909999996</v>
      </c>
      <c r="E228" s="10">
        <v>37562338.380000003</v>
      </c>
      <c r="F228" s="10">
        <v>-474933.47000000626</v>
      </c>
      <c r="G228" s="19">
        <v>-1.2599999999999945E-2</v>
      </c>
      <c r="L228" s="3"/>
      <c r="M228" s="3"/>
      <c r="N228" s="3"/>
      <c r="O228" s="3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" customHeight="1" x14ac:dyDescent="0.2">
      <c r="A229" s="10" t="s">
        <v>69</v>
      </c>
      <c r="B229" s="60">
        <v>997936.43</v>
      </c>
      <c r="C229" s="60">
        <v>692599.47</v>
      </c>
      <c r="D229" s="10">
        <v>11295607.74</v>
      </c>
      <c r="E229" s="10">
        <v>10970011.560000002</v>
      </c>
      <c r="F229" s="10">
        <v>325596.17999999784</v>
      </c>
      <c r="G229" s="19">
        <v>2.970000000000006E-2</v>
      </c>
      <c r="L229" s="3"/>
      <c r="M229" s="3"/>
      <c r="N229" s="3"/>
      <c r="O229" s="3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 ht="15" customHeight="1" x14ac:dyDescent="0.2">
      <c r="A230" s="10" t="s">
        <v>56</v>
      </c>
      <c r="B230" s="60">
        <v>1640</v>
      </c>
      <c r="C230" s="60">
        <v>1540</v>
      </c>
      <c r="D230" s="10">
        <v>15960</v>
      </c>
      <c r="E230" s="10">
        <v>16040</v>
      </c>
      <c r="F230" s="10">
        <v>-80</v>
      </c>
      <c r="G230" s="19">
        <v>-5.0000000000000044E-3</v>
      </c>
      <c r="L230" s="3"/>
      <c r="M230" s="3"/>
      <c r="N230" s="3"/>
      <c r="O230" s="3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 ht="15" customHeight="1" x14ac:dyDescent="0.2">
      <c r="A231" s="10" t="s">
        <v>239</v>
      </c>
      <c r="B231" s="60">
        <v>686108</v>
      </c>
      <c r="C231" s="60">
        <v>473800</v>
      </c>
      <c r="D231" s="10">
        <v>7769936.7400000002</v>
      </c>
      <c r="E231" s="10">
        <v>7867060</v>
      </c>
      <c r="F231" s="10">
        <v>-97123.259999999776</v>
      </c>
      <c r="G231" s="19">
        <v>-1.2299999999999978E-2</v>
      </c>
      <c r="L231" s="3"/>
      <c r="M231" s="3"/>
      <c r="N231" s="3"/>
      <c r="O231" s="3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 ht="15" customHeight="1" x14ac:dyDescent="0.2">
      <c r="A232" s="10" t="s">
        <v>45</v>
      </c>
      <c r="B232" s="60">
        <v>1940902.53</v>
      </c>
      <c r="C232" s="60">
        <v>1540427.4400000002</v>
      </c>
      <c r="D232" s="10">
        <v>20021469.300000001</v>
      </c>
      <c r="E232" s="10">
        <v>20181817.100000001</v>
      </c>
      <c r="F232" s="10">
        <v>-160347.80000000075</v>
      </c>
      <c r="G232" s="19">
        <v>-7.9000000000000181E-3</v>
      </c>
      <c r="L232" s="3"/>
      <c r="M232" s="3"/>
      <c r="N232" s="3"/>
      <c r="O232" s="3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 ht="15" customHeight="1" x14ac:dyDescent="0.2">
      <c r="A233" s="10" t="s">
        <v>237</v>
      </c>
      <c r="B233" s="60">
        <v>48</v>
      </c>
      <c r="C233" s="60">
        <v>24</v>
      </c>
      <c r="D233" s="10">
        <v>1056</v>
      </c>
      <c r="E233" s="10">
        <v>1464</v>
      </c>
      <c r="F233" s="10">
        <v>-408</v>
      </c>
      <c r="G233" s="19">
        <v>-0.27869999999999995</v>
      </c>
      <c r="L233" s="3"/>
      <c r="M233" s="3"/>
      <c r="N233" s="3"/>
      <c r="O233" s="3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 ht="15" customHeight="1" x14ac:dyDescent="0.2">
      <c r="A234" s="21" t="s">
        <v>43</v>
      </c>
      <c r="B234" s="60">
        <v>0</v>
      </c>
      <c r="C234" s="60">
        <v>0</v>
      </c>
      <c r="D234" s="10">
        <v>0</v>
      </c>
      <c r="E234" s="10">
        <v>0</v>
      </c>
      <c r="F234" s="10">
        <v>0</v>
      </c>
      <c r="G234" s="19">
        <v>0</v>
      </c>
      <c r="L234" s="3"/>
      <c r="M234" s="3"/>
      <c r="N234" s="3"/>
      <c r="O234" s="3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 ht="15" customHeight="1" x14ac:dyDescent="0.2">
      <c r="A235" s="21" t="s">
        <v>70</v>
      </c>
      <c r="B235" s="60">
        <v>0</v>
      </c>
      <c r="C235" s="60">
        <v>0</v>
      </c>
      <c r="D235" s="10">
        <v>0</v>
      </c>
      <c r="E235" s="10">
        <v>0</v>
      </c>
      <c r="F235" s="10">
        <v>0</v>
      </c>
      <c r="G235" s="19">
        <v>0</v>
      </c>
      <c r="L235" s="3"/>
      <c r="M235" s="3"/>
      <c r="N235" s="3"/>
      <c r="O235" s="3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 ht="15" customHeight="1" x14ac:dyDescent="0.2">
      <c r="A236" s="10" t="s">
        <v>71</v>
      </c>
      <c r="B236" s="60">
        <v>26537.47</v>
      </c>
      <c r="C236" s="60">
        <v>22221.72</v>
      </c>
      <c r="D236" s="10">
        <v>326433.91999999993</v>
      </c>
      <c r="E236" s="10">
        <v>323639.82999999996</v>
      </c>
      <c r="F236" s="10">
        <v>2794.0899999999674</v>
      </c>
      <c r="G236" s="19">
        <v>8.599999999999941E-3</v>
      </c>
      <c r="L236" s="3"/>
      <c r="M236" s="3"/>
      <c r="N236" s="3"/>
      <c r="O236" s="3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 ht="15" customHeight="1" x14ac:dyDescent="0.2">
      <c r="A237" s="10" t="s">
        <v>72</v>
      </c>
      <c r="B237" s="60">
        <v>14001.16</v>
      </c>
      <c r="C237" s="60">
        <v>3958.54</v>
      </c>
      <c r="D237" s="10">
        <v>2958203.6400000006</v>
      </c>
      <c r="E237" s="10">
        <v>3651297.71</v>
      </c>
      <c r="F237" s="10">
        <v>-693094.06999999937</v>
      </c>
      <c r="G237" s="19">
        <v>-0.18979999999999997</v>
      </c>
      <c r="L237" s="3"/>
      <c r="M237" s="3"/>
      <c r="N237" s="3"/>
      <c r="O237" s="3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 ht="15" customHeight="1" x14ac:dyDescent="0.2">
      <c r="A238" s="10" t="s">
        <v>73</v>
      </c>
      <c r="B238" s="60">
        <v>0</v>
      </c>
      <c r="C238" s="60">
        <v>0</v>
      </c>
      <c r="D238" s="10">
        <v>0</v>
      </c>
      <c r="E238" s="10">
        <v>0</v>
      </c>
      <c r="F238" s="10">
        <v>0</v>
      </c>
      <c r="G238" s="19">
        <v>0</v>
      </c>
      <c r="L238" s="3"/>
      <c r="M238" s="3"/>
      <c r="N238" s="3"/>
      <c r="O238" s="3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 ht="15" customHeight="1" x14ac:dyDescent="0.2">
      <c r="A239" s="10" t="s">
        <v>229</v>
      </c>
      <c r="B239" s="60">
        <v>28338.05</v>
      </c>
      <c r="C239" s="60">
        <v>19443.830000000002</v>
      </c>
      <c r="D239" s="10">
        <v>307837.37999999995</v>
      </c>
      <c r="E239" s="10">
        <v>234245.2</v>
      </c>
      <c r="F239" s="10">
        <v>73592.179999999935</v>
      </c>
      <c r="G239" s="19">
        <v>0.31420000000000003</v>
      </c>
      <c r="L239" s="3"/>
      <c r="M239" s="3"/>
      <c r="N239" s="3"/>
      <c r="O239" s="3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 ht="15" customHeight="1" x14ac:dyDescent="0.2">
      <c r="A240" s="10" t="s">
        <v>74</v>
      </c>
      <c r="B240" s="60">
        <v>19854</v>
      </c>
      <c r="C240" s="60">
        <v>11664</v>
      </c>
      <c r="D240" s="10">
        <v>192096</v>
      </c>
      <c r="E240" s="10">
        <v>181560</v>
      </c>
      <c r="F240" s="10">
        <v>10536</v>
      </c>
      <c r="G240" s="19">
        <v>5.8000000000000052E-2</v>
      </c>
      <c r="L240" s="3"/>
      <c r="M240" s="3"/>
      <c r="N240" s="3"/>
      <c r="O240" s="3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 ht="15" customHeight="1" x14ac:dyDescent="0.2">
      <c r="A241" s="10" t="s">
        <v>75</v>
      </c>
      <c r="B241" s="60">
        <v>34520</v>
      </c>
      <c r="C241" s="60">
        <v>21960</v>
      </c>
      <c r="D241" s="10">
        <v>362040</v>
      </c>
      <c r="E241" s="10">
        <v>366160</v>
      </c>
      <c r="F241" s="10">
        <v>-4120</v>
      </c>
      <c r="G241" s="19">
        <v>-1.1299999999999977E-2</v>
      </c>
      <c r="L241" s="3"/>
      <c r="M241" s="3"/>
      <c r="N241" s="3"/>
      <c r="O241" s="3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 ht="15" customHeight="1" x14ac:dyDescent="0.2">
      <c r="A242" s="21" t="s">
        <v>204</v>
      </c>
      <c r="B242" s="60">
        <v>550</v>
      </c>
      <c r="C242" s="60">
        <v>600</v>
      </c>
      <c r="D242" s="10">
        <v>6125</v>
      </c>
      <c r="E242" s="10">
        <v>6700</v>
      </c>
      <c r="F242" s="10">
        <v>-575</v>
      </c>
      <c r="G242" s="19">
        <v>-8.5799999999999987E-2</v>
      </c>
      <c r="L242" s="3"/>
      <c r="M242" s="3"/>
      <c r="N242" s="3"/>
      <c r="O242" s="3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 ht="15" customHeight="1" x14ac:dyDescent="0.2">
      <c r="A243" s="21" t="s">
        <v>208</v>
      </c>
      <c r="B243" s="60">
        <v>4175</v>
      </c>
      <c r="C243" s="60">
        <v>2900</v>
      </c>
      <c r="D243" s="10">
        <v>46050</v>
      </c>
      <c r="E243" s="10">
        <v>46350</v>
      </c>
      <c r="F243" s="10">
        <v>-300</v>
      </c>
      <c r="G243" s="19">
        <v>-6.4999999999999503E-3</v>
      </c>
      <c r="L243" s="3"/>
      <c r="M243" s="3"/>
      <c r="N243" s="3"/>
      <c r="O243" s="3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 ht="15" customHeight="1" x14ac:dyDescent="0.2">
      <c r="A244" s="21" t="s">
        <v>222</v>
      </c>
      <c r="B244" s="60">
        <v>34142</v>
      </c>
      <c r="C244" s="60">
        <v>21189.119999999999</v>
      </c>
      <c r="D244" s="10">
        <v>356126.6</v>
      </c>
      <c r="E244" s="10">
        <v>339925.32</v>
      </c>
      <c r="F244" s="10">
        <v>16201.27999999997</v>
      </c>
      <c r="G244" s="19">
        <v>4.7700000000000076E-2</v>
      </c>
      <c r="L244" s="3"/>
      <c r="M244" s="3"/>
      <c r="N244" s="3"/>
      <c r="O244" s="3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 ht="15" customHeight="1" x14ac:dyDescent="0.2">
      <c r="A245" s="21" t="s">
        <v>205</v>
      </c>
      <c r="B245" s="60">
        <v>345361</v>
      </c>
      <c r="C245" s="60">
        <v>204690.88</v>
      </c>
      <c r="D245" s="10">
        <v>3404734.9000000004</v>
      </c>
      <c r="E245" s="10">
        <v>3136829.1799999997</v>
      </c>
      <c r="F245" s="10">
        <v>267905.72000000067</v>
      </c>
      <c r="G245" s="19">
        <v>8.539999999999992E-2</v>
      </c>
      <c r="L245" s="3"/>
      <c r="M245" s="3"/>
      <c r="N245" s="3"/>
      <c r="O245" s="3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 ht="15" customHeight="1" x14ac:dyDescent="0.2">
      <c r="A246" s="67" t="s">
        <v>281</v>
      </c>
      <c r="B246" s="60">
        <v>168</v>
      </c>
      <c r="C246" s="60">
        <v>168</v>
      </c>
      <c r="D246" s="10">
        <v>3072</v>
      </c>
      <c r="E246" s="10">
        <v>3144</v>
      </c>
      <c r="F246" s="10">
        <v>-72</v>
      </c>
      <c r="G246" s="19">
        <v>-2.2900000000000031E-2</v>
      </c>
      <c r="L246" s="3"/>
      <c r="M246" s="3"/>
      <c r="N246" s="3"/>
      <c r="O246" s="3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 ht="15" customHeight="1" x14ac:dyDescent="0.2">
      <c r="A247" s="10" t="s">
        <v>76</v>
      </c>
      <c r="B247" s="63">
        <v>0</v>
      </c>
      <c r="C247" s="63">
        <v>0</v>
      </c>
      <c r="D247" s="27">
        <v>0</v>
      </c>
      <c r="E247" s="27">
        <v>0</v>
      </c>
      <c r="F247" s="27">
        <v>0</v>
      </c>
      <c r="G247" s="30">
        <v>0</v>
      </c>
      <c r="L247" s="3"/>
      <c r="M247" s="3"/>
      <c r="N247" s="3"/>
      <c r="O247" s="3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 ht="15" customHeight="1" x14ac:dyDescent="0.2">
      <c r="A248" s="10" t="s">
        <v>274</v>
      </c>
      <c r="B248" s="63">
        <v>196918.08</v>
      </c>
      <c r="C248" s="63">
        <v>125474.24000000001</v>
      </c>
      <c r="D248" s="27">
        <v>2050603.8700000003</v>
      </c>
      <c r="E248" s="27">
        <v>1719166.5999999999</v>
      </c>
      <c r="F248" s="27">
        <v>331437.27000000048</v>
      </c>
      <c r="G248" s="30">
        <v>0.19280000000000008</v>
      </c>
      <c r="L248" s="3"/>
      <c r="M248" s="3"/>
      <c r="N248" s="3"/>
      <c r="O248" s="3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 ht="15" customHeight="1" x14ac:dyDescent="0.2">
      <c r="A249" s="10" t="s">
        <v>232</v>
      </c>
      <c r="B249" s="63">
        <v>2064</v>
      </c>
      <c r="C249" s="63">
        <v>1320</v>
      </c>
      <c r="D249" s="27">
        <v>27192</v>
      </c>
      <c r="E249" s="27">
        <v>24864</v>
      </c>
      <c r="F249" s="27">
        <v>2328</v>
      </c>
      <c r="G249" s="30">
        <v>9.3599999999999905E-2</v>
      </c>
      <c r="L249" s="3"/>
      <c r="M249" s="3"/>
      <c r="N249" s="3"/>
      <c r="O249" s="3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 ht="15" customHeight="1" x14ac:dyDescent="0.2">
      <c r="A250" s="139" t="s">
        <v>353</v>
      </c>
      <c r="B250" s="61">
        <v>504</v>
      </c>
      <c r="C250" s="61">
        <v>264</v>
      </c>
      <c r="D250" s="23">
        <v>5040</v>
      </c>
      <c r="E250" s="23">
        <v>4872</v>
      </c>
      <c r="F250" s="23">
        <v>168</v>
      </c>
      <c r="G250" s="20">
        <v>3.4499999999999975E-2</v>
      </c>
      <c r="L250" s="3"/>
      <c r="M250" s="3"/>
      <c r="N250" s="3"/>
      <c r="O250" s="3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 ht="15" customHeight="1" x14ac:dyDescent="0.2">
      <c r="A251" s="60" t="s">
        <v>352</v>
      </c>
      <c r="B251" s="36">
        <v>9686621.3200000003</v>
      </c>
      <c r="C251" s="36">
        <v>7451596.8800000008</v>
      </c>
      <c r="D251" s="18">
        <v>92492323.400000006</v>
      </c>
      <c r="E251" s="18">
        <v>93062623.74999997</v>
      </c>
      <c r="F251" s="18">
        <v>-570300.35000000708</v>
      </c>
      <c r="G251" s="19">
        <v>-6.0999999999999943E-3</v>
      </c>
      <c r="L251" s="3"/>
      <c r="M251" s="3"/>
      <c r="N251" s="3"/>
      <c r="O251" s="3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 ht="15" customHeight="1" x14ac:dyDescent="0.2">
      <c r="A252" s="10"/>
      <c r="B252" s="60"/>
      <c r="C252" s="60"/>
      <c r="D252" s="10"/>
      <c r="E252" s="10"/>
      <c r="F252" s="10"/>
      <c r="G252" s="19"/>
      <c r="L252" s="3"/>
      <c r="M252" s="3"/>
      <c r="N252" s="3"/>
      <c r="O252" s="3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 ht="15" customHeight="1" x14ac:dyDescent="0.25">
      <c r="A253" s="107" t="s">
        <v>77</v>
      </c>
      <c r="B253" s="60"/>
      <c r="C253" s="60"/>
      <c r="D253" s="10"/>
      <c r="E253" s="10"/>
      <c r="F253" s="10"/>
      <c r="G253" s="19"/>
      <c r="L253" s="3"/>
      <c r="M253" s="3"/>
      <c r="N253" s="3"/>
      <c r="O253" s="3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 ht="15" customHeight="1" x14ac:dyDescent="0.2">
      <c r="A254" s="10" t="s">
        <v>42</v>
      </c>
      <c r="B254" s="36">
        <v>0</v>
      </c>
      <c r="C254" s="36">
        <v>0</v>
      </c>
      <c r="D254" s="18">
        <v>0</v>
      </c>
      <c r="E254" s="18">
        <v>0</v>
      </c>
      <c r="F254" s="18">
        <v>0</v>
      </c>
      <c r="G254" s="30">
        <v>0</v>
      </c>
      <c r="L254" s="3"/>
      <c r="M254" s="3"/>
      <c r="N254" s="3"/>
      <c r="O254" s="3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 ht="15" customHeight="1" x14ac:dyDescent="0.2">
      <c r="A255" s="10" t="s">
        <v>282</v>
      </c>
      <c r="B255" s="23">
        <v>806115.33</v>
      </c>
      <c r="C255" s="23">
        <v>1095897.25</v>
      </c>
      <c r="D255" s="23">
        <v>7425343.8999999994</v>
      </c>
      <c r="E255" s="23">
        <v>6931221.4700000007</v>
      </c>
      <c r="F255" s="23">
        <v>494122.42999999877</v>
      </c>
      <c r="G255" s="20">
        <v>7.1299999999999919E-2</v>
      </c>
      <c r="L255" s="3"/>
      <c r="M255" s="3"/>
      <c r="N255" s="3"/>
      <c r="O255" s="3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" customHeight="1" x14ac:dyDescent="0.2">
      <c r="A256" s="10" t="s">
        <v>78</v>
      </c>
      <c r="B256" s="36">
        <v>806115.33</v>
      </c>
      <c r="C256" s="36">
        <v>1095897.25</v>
      </c>
      <c r="D256" s="18">
        <v>7425343.8999999994</v>
      </c>
      <c r="E256" s="18">
        <v>6931221.4700000007</v>
      </c>
      <c r="F256" s="18">
        <v>494122.42999999877</v>
      </c>
      <c r="G256" s="19">
        <v>7.1299999999999919E-2</v>
      </c>
      <c r="L256" s="3"/>
      <c r="M256" s="3"/>
      <c r="N256" s="3"/>
      <c r="O256" s="3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 ht="15" customHeight="1" x14ac:dyDescent="0.2">
      <c r="A257" s="10"/>
      <c r="B257" s="60"/>
      <c r="C257" s="60"/>
      <c r="D257" s="10"/>
      <c r="E257" s="10"/>
      <c r="F257" s="10"/>
      <c r="G257" s="19"/>
      <c r="L257" s="3"/>
      <c r="M257" s="3"/>
      <c r="N257" s="3"/>
      <c r="O257" s="3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 ht="15" customHeight="1" x14ac:dyDescent="0.25">
      <c r="A258" s="107" t="s">
        <v>79</v>
      </c>
      <c r="B258" s="60"/>
      <c r="C258" s="60"/>
      <c r="D258" s="10"/>
      <c r="E258" s="10"/>
      <c r="F258" s="10"/>
      <c r="G258" s="19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 ht="15" customHeight="1" x14ac:dyDescent="0.2">
      <c r="A259" s="10" t="s">
        <v>42</v>
      </c>
      <c r="B259" s="36">
        <v>35804613.899999991</v>
      </c>
      <c r="C259" s="36">
        <v>15588522.050000001</v>
      </c>
      <c r="D259" s="18">
        <v>144744597.87</v>
      </c>
      <c r="E259" s="18">
        <v>114934622.64999999</v>
      </c>
      <c r="F259" s="18">
        <v>29809975.220000014</v>
      </c>
      <c r="G259" s="19">
        <v>0.25940000000000007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 ht="15" customHeight="1" x14ac:dyDescent="0.2">
      <c r="A260" s="10" t="s">
        <v>43</v>
      </c>
      <c r="B260" s="60">
        <v>5072488.67</v>
      </c>
      <c r="C260" s="60">
        <v>4850000</v>
      </c>
      <c r="D260" s="10">
        <v>6297254.0099999998</v>
      </c>
      <c r="E260" s="10">
        <v>6135121.04</v>
      </c>
      <c r="F260" s="10">
        <v>162132.96999999974</v>
      </c>
      <c r="G260" s="19">
        <v>2.6399999999999979E-2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" customHeight="1" x14ac:dyDescent="0.2">
      <c r="A261" s="10" t="s">
        <v>80</v>
      </c>
      <c r="B261" s="60">
        <v>5072488.54</v>
      </c>
      <c r="C261" s="60">
        <v>4850000</v>
      </c>
      <c r="D261" s="10">
        <v>6297253.8599999994</v>
      </c>
      <c r="E261" s="10">
        <v>6135121.9000000004</v>
      </c>
      <c r="F261" s="10">
        <v>162131.95999999903</v>
      </c>
      <c r="G261" s="19">
        <v>2.6399999999999979E-2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 ht="15" customHeight="1" x14ac:dyDescent="0.2">
      <c r="A262" s="10" t="s">
        <v>81</v>
      </c>
      <c r="B262" s="60">
        <v>464827.75</v>
      </c>
      <c r="C262" s="60">
        <v>0</v>
      </c>
      <c r="D262" s="10">
        <v>2900772.0500000003</v>
      </c>
      <c r="E262" s="10">
        <v>2564190.2400000002</v>
      </c>
      <c r="F262" s="10">
        <v>336581.81000000006</v>
      </c>
      <c r="G262" s="19">
        <v>0.13129999999999997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 ht="15" customHeight="1" x14ac:dyDescent="0.2">
      <c r="A263" s="10" t="s">
        <v>212</v>
      </c>
      <c r="B263" s="60">
        <v>0</v>
      </c>
      <c r="C263" s="60">
        <v>0</v>
      </c>
      <c r="D263" s="10">
        <v>0</v>
      </c>
      <c r="E263" s="10">
        <v>0</v>
      </c>
      <c r="F263" s="10">
        <v>0</v>
      </c>
      <c r="G263" s="19">
        <v>0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 ht="15" customHeight="1" x14ac:dyDescent="0.2">
      <c r="A264" s="10" t="s">
        <v>243</v>
      </c>
      <c r="B264" s="60">
        <v>0</v>
      </c>
      <c r="C264" s="60">
        <v>0</v>
      </c>
      <c r="D264" s="10">
        <v>0</v>
      </c>
      <c r="E264" s="10">
        <v>0</v>
      </c>
      <c r="F264" s="10">
        <v>0</v>
      </c>
      <c r="G264" s="19">
        <v>0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 ht="15" customHeight="1" x14ac:dyDescent="0.2">
      <c r="A265" s="10" t="s">
        <v>82</v>
      </c>
      <c r="B265" s="60">
        <v>0</v>
      </c>
      <c r="C265" s="60">
        <v>0</v>
      </c>
      <c r="D265" s="10">
        <v>5000</v>
      </c>
      <c r="E265" s="10">
        <v>0</v>
      </c>
      <c r="F265" s="10">
        <v>5000</v>
      </c>
      <c r="G265" s="137">
        <v>0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 ht="15" customHeight="1" x14ac:dyDescent="0.2">
      <c r="A266" s="10" t="s">
        <v>83</v>
      </c>
      <c r="B266" s="61">
        <v>21952.14</v>
      </c>
      <c r="C266" s="61">
        <v>84844.27</v>
      </c>
      <c r="D266" s="23">
        <v>22121.86</v>
      </c>
      <c r="E266" s="23">
        <v>149909.20000000001</v>
      </c>
      <c r="F266" s="23">
        <v>-127787.34000000001</v>
      </c>
      <c r="G266" s="20">
        <v>-0.85240000000000005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 ht="15" customHeight="1" x14ac:dyDescent="0.2">
      <c r="A267" s="10" t="s">
        <v>84</v>
      </c>
      <c r="B267" s="36">
        <v>46436370.999999993</v>
      </c>
      <c r="C267" s="36">
        <v>25373366.32</v>
      </c>
      <c r="D267" s="18">
        <v>160266999.65000004</v>
      </c>
      <c r="E267" s="18">
        <v>129918965.03</v>
      </c>
      <c r="F267" s="18">
        <v>30348034.620000012</v>
      </c>
      <c r="G267" s="19">
        <v>0.23360000000000003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 ht="15" customHeight="1" x14ac:dyDescent="0.2">
      <c r="A268" s="10"/>
      <c r="B268" s="60"/>
      <c r="C268" s="60"/>
      <c r="D268" s="10"/>
      <c r="E268" s="10"/>
      <c r="F268" s="10"/>
      <c r="G268" s="19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 ht="15" customHeight="1" x14ac:dyDescent="0.25">
      <c r="A269" s="107" t="s">
        <v>85</v>
      </c>
      <c r="B269" s="60"/>
      <c r="C269" s="60"/>
      <c r="D269" s="10"/>
      <c r="E269" s="10"/>
      <c r="F269" s="10"/>
      <c r="G269" s="19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 ht="15" customHeight="1" x14ac:dyDescent="0.2">
      <c r="A270" s="10" t="s">
        <v>42</v>
      </c>
      <c r="B270" s="36">
        <v>5919481.1900000004</v>
      </c>
      <c r="C270" s="36">
        <v>5644719.9600000009</v>
      </c>
      <c r="D270" s="18">
        <v>54482081.93</v>
      </c>
      <c r="E270" s="18">
        <v>54190764.82</v>
      </c>
      <c r="F270" s="18">
        <v>291317.1099999994</v>
      </c>
      <c r="G270" s="19">
        <v>5.4000000000000714E-3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 ht="15" customHeight="1" x14ac:dyDescent="0.2">
      <c r="A271" s="10" t="s">
        <v>45</v>
      </c>
      <c r="B271" s="60">
        <v>23867.88</v>
      </c>
      <c r="C271" s="60">
        <v>20700</v>
      </c>
      <c r="D271" s="10">
        <v>216266.07</v>
      </c>
      <c r="E271" s="10">
        <v>228885</v>
      </c>
      <c r="F271" s="10">
        <v>-12618.929999999993</v>
      </c>
      <c r="G271" s="19">
        <v>-5.5100000000000038E-2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" customHeight="1" x14ac:dyDescent="0.2">
      <c r="A272" s="10" t="s">
        <v>43</v>
      </c>
      <c r="B272" s="60">
        <v>202556.48</v>
      </c>
      <c r="C272" s="60">
        <v>192775</v>
      </c>
      <c r="D272" s="10">
        <v>1842074.35</v>
      </c>
      <c r="E272" s="10">
        <v>1872195</v>
      </c>
      <c r="F272" s="10">
        <v>-30120.649999999907</v>
      </c>
      <c r="G272" s="19">
        <v>-1.6100000000000003E-2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 ht="15" customHeight="1" x14ac:dyDescent="0.2">
      <c r="A273" s="10" t="s">
        <v>86</v>
      </c>
      <c r="B273" s="61">
        <v>592363.35</v>
      </c>
      <c r="C273" s="61">
        <v>566136.91</v>
      </c>
      <c r="D273" s="23">
        <v>5453715.4799999995</v>
      </c>
      <c r="E273" s="23">
        <v>5221001.4700000007</v>
      </c>
      <c r="F273" s="23">
        <v>232714.00999999885</v>
      </c>
      <c r="G273" s="20">
        <v>4.4599999999999973E-2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 ht="15" customHeight="1" x14ac:dyDescent="0.2">
      <c r="A274" s="10" t="s">
        <v>87</v>
      </c>
      <c r="B274" s="36">
        <v>6738268.9000000004</v>
      </c>
      <c r="C274" s="36">
        <v>6424331.870000001</v>
      </c>
      <c r="D274" s="18">
        <v>61994137.829999998</v>
      </c>
      <c r="E274" s="18">
        <v>61512846.289999999</v>
      </c>
      <c r="F274" s="18">
        <v>481291.53999999835</v>
      </c>
      <c r="G274" s="19">
        <v>7.8000000000000291E-3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 ht="15" customHeight="1" x14ac:dyDescent="0.2">
      <c r="A275" s="10"/>
      <c r="B275" s="36"/>
      <c r="C275" s="36"/>
      <c r="D275" s="18"/>
      <c r="E275" s="18"/>
      <c r="F275" s="18"/>
      <c r="G275" s="19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 ht="15" customHeight="1" x14ac:dyDescent="0.25">
      <c r="A276" s="107" t="s">
        <v>289</v>
      </c>
      <c r="B276" s="36"/>
      <c r="C276" s="36"/>
      <c r="D276" s="18"/>
      <c r="E276" s="18"/>
      <c r="F276" s="18"/>
      <c r="G276" s="19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 ht="15" customHeight="1" x14ac:dyDescent="0.2">
      <c r="A277" s="27" t="s">
        <v>42</v>
      </c>
      <c r="B277" s="68">
        <v>25</v>
      </c>
      <c r="C277" s="68">
        <v>52.72</v>
      </c>
      <c r="D277" s="22">
        <v>646008.76</v>
      </c>
      <c r="E277" s="22">
        <v>630592.82999999996</v>
      </c>
      <c r="F277" s="22">
        <v>15415.930000000051</v>
      </c>
      <c r="G277" s="20">
        <v>2.4399999999999977E-2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 ht="15" customHeight="1" x14ac:dyDescent="0.2">
      <c r="A278" s="10" t="s">
        <v>290</v>
      </c>
      <c r="B278" s="36">
        <v>25</v>
      </c>
      <c r="C278" s="36">
        <v>52.72</v>
      </c>
      <c r="D278" s="18">
        <v>646008.76</v>
      </c>
      <c r="E278" s="18">
        <v>630592.82999999996</v>
      </c>
      <c r="F278" s="18">
        <v>15415.930000000051</v>
      </c>
      <c r="G278" s="19">
        <v>2.4399999999999977E-2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" customHeight="1" x14ac:dyDescent="0.2">
      <c r="A279" s="10"/>
      <c r="B279" s="60"/>
      <c r="C279" s="60"/>
      <c r="D279" s="10"/>
      <c r="E279" s="10"/>
      <c r="F279" s="10"/>
      <c r="G279" s="19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 ht="15" customHeight="1" x14ac:dyDescent="0.2">
      <c r="A280" s="10"/>
      <c r="B280" s="60"/>
      <c r="C280" s="60"/>
      <c r="D280" s="10"/>
      <c r="E280" s="10"/>
      <c r="F280" s="10"/>
      <c r="G280" s="19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 ht="15" customHeight="1" x14ac:dyDescent="0.25">
      <c r="A281" s="107" t="s">
        <v>39</v>
      </c>
      <c r="B281" s="60"/>
      <c r="C281" s="60"/>
      <c r="D281" s="10"/>
      <c r="E281" s="10"/>
      <c r="F281" s="10"/>
      <c r="G281" s="19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 ht="15" customHeight="1" x14ac:dyDescent="0.25">
      <c r="A282" s="107" t="s">
        <v>277</v>
      </c>
      <c r="B282" s="60"/>
      <c r="C282" s="60"/>
      <c r="D282" s="10"/>
      <c r="E282" s="10"/>
      <c r="F282" s="10"/>
      <c r="G282" s="19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 ht="15" customHeight="1" x14ac:dyDescent="0.2">
      <c r="A283" s="10"/>
      <c r="B283" s="60"/>
      <c r="C283" s="60"/>
      <c r="D283" s="10"/>
      <c r="E283" s="10"/>
      <c r="F283" s="10"/>
      <c r="G283" s="19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 ht="15" customHeight="1" x14ac:dyDescent="0.2">
      <c r="A284" s="59" t="s">
        <v>338</v>
      </c>
      <c r="B284" s="60"/>
      <c r="C284" s="60"/>
      <c r="D284" s="10"/>
      <c r="E284" s="10"/>
      <c r="F284" s="10"/>
      <c r="G284" s="19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 ht="15" customHeight="1" x14ac:dyDescent="0.2">
      <c r="A285" s="59" t="s">
        <v>327</v>
      </c>
      <c r="B285" s="60"/>
      <c r="C285" s="60"/>
      <c r="D285" s="10"/>
      <c r="E285" s="10"/>
      <c r="F285" s="10"/>
      <c r="G285" s="19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 ht="15" customHeight="1" x14ac:dyDescent="0.25">
      <c r="A286" s="7"/>
      <c r="B286" s="112"/>
      <c r="C286" s="112"/>
      <c r="D286" s="99" t="s">
        <v>337</v>
      </c>
      <c r="E286" s="99" t="s">
        <v>326</v>
      </c>
      <c r="F286" s="122" t="s">
        <v>40</v>
      </c>
      <c r="G286" s="122" t="s">
        <v>40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 ht="15" customHeight="1" x14ac:dyDescent="0.25">
      <c r="A287" s="7"/>
      <c r="B287" s="112" t="s">
        <v>345</v>
      </c>
      <c r="C287" s="112" t="s">
        <v>345</v>
      </c>
      <c r="D287" s="130" t="s">
        <v>37</v>
      </c>
      <c r="E287" s="114" t="s">
        <v>37</v>
      </c>
      <c r="F287" s="122" t="s">
        <v>41</v>
      </c>
      <c r="G287" s="122" t="s">
        <v>41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 ht="15" customHeight="1" x14ac:dyDescent="0.25">
      <c r="A288" s="7"/>
      <c r="B288" s="124">
        <v>2016</v>
      </c>
      <c r="C288" s="124">
        <v>2015</v>
      </c>
      <c r="D288" s="110">
        <v>42460</v>
      </c>
      <c r="E288" s="110">
        <v>42094</v>
      </c>
      <c r="F288" s="111" t="s">
        <v>13</v>
      </c>
      <c r="G288" s="111" t="s">
        <v>10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 ht="15" customHeight="1" x14ac:dyDescent="0.2">
      <c r="A289" s="10"/>
      <c r="B289" s="60"/>
      <c r="C289" s="60"/>
      <c r="D289" s="10"/>
      <c r="E289" s="10"/>
      <c r="F289" s="10"/>
      <c r="G289" s="19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 ht="15" customHeight="1" x14ac:dyDescent="0.25">
      <c r="A290" s="107" t="s">
        <v>88</v>
      </c>
      <c r="B290" s="60"/>
      <c r="C290" s="60"/>
      <c r="D290" s="10"/>
      <c r="E290" s="10"/>
      <c r="F290" s="10"/>
      <c r="G290" s="19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 ht="15" customHeight="1" x14ac:dyDescent="0.2">
      <c r="A291" s="10" t="s">
        <v>42</v>
      </c>
      <c r="B291" s="68">
        <v>2275672.09</v>
      </c>
      <c r="C291" s="68">
        <v>2199930.8200000003</v>
      </c>
      <c r="D291" s="22">
        <v>21890599.979999997</v>
      </c>
      <c r="E291" s="22">
        <v>21967866.25</v>
      </c>
      <c r="F291" s="22">
        <v>-77266.270000003278</v>
      </c>
      <c r="G291" s="20">
        <v>-3.4999999999999476E-3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 ht="15" customHeight="1" x14ac:dyDescent="0.2">
      <c r="A292" s="10" t="s">
        <v>89</v>
      </c>
      <c r="B292" s="36">
        <v>2275672.09</v>
      </c>
      <c r="C292" s="36">
        <v>2199930.8200000003</v>
      </c>
      <c r="D292" s="18">
        <v>21890599.979999997</v>
      </c>
      <c r="E292" s="18">
        <v>21967866.25</v>
      </c>
      <c r="F292" s="28">
        <v>-77266.270000003278</v>
      </c>
      <c r="G292" s="19">
        <v>-3.4999999999999476E-3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" customHeight="1" x14ac:dyDescent="0.2">
      <c r="A293" s="10"/>
      <c r="B293" s="36"/>
      <c r="C293" s="36"/>
      <c r="D293" s="18"/>
      <c r="E293" s="18"/>
      <c r="F293" s="29"/>
      <c r="G293" s="19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 ht="15" customHeight="1" x14ac:dyDescent="0.25">
      <c r="A294" s="107" t="s">
        <v>238</v>
      </c>
      <c r="B294" s="36"/>
      <c r="C294" s="36"/>
      <c r="D294" s="18"/>
      <c r="E294" s="18"/>
      <c r="F294" s="29"/>
      <c r="G294" s="19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 ht="15" customHeight="1" x14ac:dyDescent="0.2">
      <c r="A295" s="10" t="s">
        <v>239</v>
      </c>
      <c r="B295" s="68">
        <v>64956.97</v>
      </c>
      <c r="C295" s="68">
        <v>67627.05</v>
      </c>
      <c r="D295" s="22">
        <v>1119307.1199999999</v>
      </c>
      <c r="E295" s="22">
        <v>1003429.6100000001</v>
      </c>
      <c r="F295" s="22">
        <v>115877.50999999978</v>
      </c>
      <c r="G295" s="20">
        <v>0.11549999999999994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 ht="15" customHeight="1" x14ac:dyDescent="0.2">
      <c r="A296" s="10" t="s">
        <v>240</v>
      </c>
      <c r="B296" s="36">
        <v>64956.97</v>
      </c>
      <c r="C296" s="36">
        <v>67627.05</v>
      </c>
      <c r="D296" s="18">
        <v>1119307.1199999999</v>
      </c>
      <c r="E296" s="18">
        <v>1003429.6100000001</v>
      </c>
      <c r="F296" s="28">
        <v>115877.50999999978</v>
      </c>
      <c r="G296" s="19">
        <v>0.11549999999999994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" customHeight="1" x14ac:dyDescent="0.2">
      <c r="A297" s="10"/>
      <c r="B297" s="60"/>
      <c r="C297" s="60"/>
      <c r="D297" s="10"/>
      <c r="E297" s="10"/>
      <c r="F297" s="10"/>
      <c r="G297" s="19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 ht="15" customHeight="1" x14ac:dyDescent="0.25">
      <c r="A298" s="107" t="s">
        <v>90</v>
      </c>
      <c r="B298" s="60"/>
      <c r="C298" s="60"/>
      <c r="D298" s="10"/>
      <c r="E298" s="10"/>
      <c r="F298" s="10"/>
      <c r="G298" s="19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 ht="15" customHeight="1" x14ac:dyDescent="0.2">
      <c r="A299" s="10" t="s">
        <v>42</v>
      </c>
      <c r="B299" s="68">
        <v>0</v>
      </c>
      <c r="C299" s="68">
        <v>0</v>
      </c>
      <c r="D299" s="22">
        <v>507994.47</v>
      </c>
      <c r="E299" s="22">
        <v>0</v>
      </c>
      <c r="F299" s="22">
        <v>507994.47</v>
      </c>
      <c r="G299" s="143">
        <v>0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 ht="15" customHeight="1" x14ac:dyDescent="0.2">
      <c r="A300" s="10" t="s">
        <v>91</v>
      </c>
      <c r="B300" s="36">
        <v>0</v>
      </c>
      <c r="C300" s="36">
        <v>0</v>
      </c>
      <c r="D300" s="18">
        <v>507994.47</v>
      </c>
      <c r="E300" s="18">
        <v>0</v>
      </c>
      <c r="F300" s="28">
        <v>507994.47</v>
      </c>
      <c r="G300" s="137">
        <v>0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" customHeight="1" x14ac:dyDescent="0.2">
      <c r="A301" s="10"/>
      <c r="B301" s="60"/>
      <c r="C301" s="60"/>
      <c r="D301" s="10"/>
      <c r="E301" s="10"/>
      <c r="F301" s="10"/>
      <c r="G301" s="19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 ht="15" customHeight="1" x14ac:dyDescent="0.25">
      <c r="A302" s="107" t="s">
        <v>92</v>
      </c>
      <c r="B302" s="60"/>
      <c r="C302" s="60"/>
      <c r="D302" s="10"/>
      <c r="E302" s="10"/>
      <c r="F302" s="10"/>
      <c r="G302" s="19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 ht="15" customHeight="1" x14ac:dyDescent="0.2">
      <c r="A303" s="10" t="s">
        <v>42</v>
      </c>
      <c r="B303" s="68">
        <v>1431.48</v>
      </c>
      <c r="C303" s="68">
        <v>54890.53</v>
      </c>
      <c r="D303" s="22">
        <v>8516030.8399999999</v>
      </c>
      <c r="E303" s="22">
        <v>7231542</v>
      </c>
      <c r="F303" s="22">
        <v>1284488.8399999999</v>
      </c>
      <c r="G303" s="20">
        <v>0.17759999999999998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 ht="15" customHeight="1" x14ac:dyDescent="0.2">
      <c r="A304" s="10" t="s">
        <v>93</v>
      </c>
      <c r="B304" s="36">
        <v>1431.48</v>
      </c>
      <c r="C304" s="36">
        <v>54890.53</v>
      </c>
      <c r="D304" s="18">
        <v>8516030.8399999999</v>
      </c>
      <c r="E304" s="18">
        <v>7231542</v>
      </c>
      <c r="F304" s="28">
        <v>1284488.8399999999</v>
      </c>
      <c r="G304" s="19">
        <v>0.17759999999999998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" customHeight="1" x14ac:dyDescent="0.2">
      <c r="A305" s="10"/>
      <c r="B305" s="60"/>
      <c r="C305" s="60"/>
      <c r="D305" s="10"/>
      <c r="E305" s="10"/>
      <c r="F305" s="10"/>
      <c r="G305" s="19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 ht="15" customHeight="1" x14ac:dyDescent="0.25">
      <c r="A306" s="107" t="s">
        <v>94</v>
      </c>
      <c r="B306" s="60"/>
      <c r="C306" s="60"/>
      <c r="D306" s="10"/>
      <c r="E306" s="10"/>
      <c r="F306" s="10"/>
      <c r="G306" s="19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 ht="15" customHeight="1" x14ac:dyDescent="0.2">
      <c r="A307" s="10" t="s">
        <v>42</v>
      </c>
      <c r="B307" s="69">
        <v>0</v>
      </c>
      <c r="C307" s="69">
        <v>0</v>
      </c>
      <c r="D307" s="29">
        <v>0</v>
      </c>
      <c r="E307" s="29">
        <v>0</v>
      </c>
      <c r="F307" s="29">
        <v>0</v>
      </c>
      <c r="G307" s="30">
        <v>0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 ht="15" customHeight="1" x14ac:dyDescent="0.2">
      <c r="A308" s="10" t="s">
        <v>247</v>
      </c>
      <c r="B308" s="61">
        <v>470282.31</v>
      </c>
      <c r="C308" s="61">
        <v>452407.11</v>
      </c>
      <c r="D308" s="23">
        <v>4680957.3099999996</v>
      </c>
      <c r="E308" s="23">
        <v>4685182.1399999997</v>
      </c>
      <c r="F308" s="27">
        <v>-4224.8300000000745</v>
      </c>
      <c r="G308" s="20">
        <v>-9.000000000000119E-4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" customHeight="1" x14ac:dyDescent="0.2">
      <c r="A309" s="10" t="s">
        <v>95</v>
      </c>
      <c r="B309" s="36">
        <v>470282.31</v>
      </c>
      <c r="C309" s="36">
        <v>452407.11</v>
      </c>
      <c r="D309" s="18">
        <v>4680957.3099999996</v>
      </c>
      <c r="E309" s="18">
        <v>4685182.1399999997</v>
      </c>
      <c r="F309" s="28">
        <v>-4224.8300000000745</v>
      </c>
      <c r="G309" s="19">
        <v>-9.000000000000119E-4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 ht="15" customHeight="1" x14ac:dyDescent="0.2">
      <c r="A310" s="10"/>
      <c r="B310" s="36"/>
      <c r="C310" s="36"/>
      <c r="D310" s="18"/>
      <c r="E310" s="18"/>
      <c r="F310" s="18"/>
      <c r="G310" s="19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 ht="15" customHeight="1" x14ac:dyDescent="0.25">
      <c r="A311" s="107" t="s">
        <v>96</v>
      </c>
      <c r="B311" s="36"/>
      <c r="C311" s="36"/>
      <c r="D311" s="18"/>
      <c r="E311" s="18"/>
      <c r="F311" s="18"/>
      <c r="G311" s="19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 ht="15" customHeight="1" x14ac:dyDescent="0.2">
      <c r="A312" s="10" t="s">
        <v>42</v>
      </c>
      <c r="B312" s="68">
        <v>0</v>
      </c>
      <c r="C312" s="68">
        <v>0</v>
      </c>
      <c r="D312" s="22">
        <v>0</v>
      </c>
      <c r="E312" s="22">
        <v>0</v>
      </c>
      <c r="F312" s="22">
        <v>0</v>
      </c>
      <c r="G312" s="20">
        <v>0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 ht="15" customHeight="1" x14ac:dyDescent="0.2">
      <c r="A313" s="10" t="s">
        <v>97</v>
      </c>
      <c r="B313" s="36">
        <v>0</v>
      </c>
      <c r="C313" s="36">
        <v>0</v>
      </c>
      <c r="D313" s="18">
        <v>0</v>
      </c>
      <c r="E313" s="18">
        <v>0</v>
      </c>
      <c r="F313" s="28">
        <v>0</v>
      </c>
      <c r="G313" s="19">
        <v>0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" customHeight="1" x14ac:dyDescent="0.2">
      <c r="A314" s="10"/>
      <c r="B314" s="60"/>
      <c r="C314" s="60"/>
      <c r="D314" s="10"/>
      <c r="E314" s="10"/>
      <c r="F314" s="10"/>
      <c r="G314" s="19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 ht="15" customHeight="1" x14ac:dyDescent="0.25">
      <c r="A315" s="107" t="s">
        <v>98</v>
      </c>
      <c r="B315" s="60"/>
      <c r="C315" s="60"/>
      <c r="D315" s="10"/>
      <c r="E315" s="10"/>
      <c r="F315" s="10"/>
      <c r="G315" s="19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 ht="15" customHeight="1" x14ac:dyDescent="0.2">
      <c r="A316" s="10" t="s">
        <v>42</v>
      </c>
      <c r="B316" s="69">
        <v>201.21</v>
      </c>
      <c r="C316" s="69">
        <v>172.09</v>
      </c>
      <c r="D316" s="29">
        <v>4868.83</v>
      </c>
      <c r="E316" s="29">
        <v>1679.2299999999998</v>
      </c>
      <c r="F316" s="29">
        <v>3189.6000000000004</v>
      </c>
      <c r="G316" s="30">
        <v>1.8994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 ht="15" customHeight="1" x14ac:dyDescent="0.2">
      <c r="A317" s="10" t="s">
        <v>125</v>
      </c>
      <c r="B317" s="64">
        <v>68016.33</v>
      </c>
      <c r="C317" s="64">
        <v>64570.19</v>
      </c>
      <c r="D317" s="10">
        <v>609699.55000000005</v>
      </c>
      <c r="E317" s="10">
        <v>588743.83000000007</v>
      </c>
      <c r="F317" s="10">
        <v>20955.719999999972</v>
      </c>
      <c r="G317" s="19">
        <v>3.5600000000000076E-2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" customHeight="1" x14ac:dyDescent="0.2">
      <c r="A318" s="10" t="s">
        <v>126</v>
      </c>
      <c r="B318" s="70">
        <v>270148.77</v>
      </c>
      <c r="C318" s="70">
        <v>257669.92</v>
      </c>
      <c r="D318" s="23">
        <v>2418198.38</v>
      </c>
      <c r="E318" s="23">
        <v>2348245.3000000003</v>
      </c>
      <c r="F318" s="23">
        <v>69953.079999999609</v>
      </c>
      <c r="G318" s="20">
        <v>2.9800000000000049E-2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 ht="15" customHeight="1" x14ac:dyDescent="0.2">
      <c r="A319" s="10" t="s">
        <v>226</v>
      </c>
      <c r="B319" s="36">
        <v>338366.31000000006</v>
      </c>
      <c r="C319" s="36">
        <v>322412.2</v>
      </c>
      <c r="D319" s="18">
        <v>3032766.76</v>
      </c>
      <c r="E319" s="18">
        <v>2938668.3600000003</v>
      </c>
      <c r="F319" s="28">
        <v>94098.399999999441</v>
      </c>
      <c r="G319" s="19">
        <v>3.2000000000000028E-2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 ht="15" customHeight="1" x14ac:dyDescent="0.2">
      <c r="A320" s="10"/>
      <c r="B320" s="60"/>
      <c r="C320" s="60"/>
      <c r="D320" s="10"/>
      <c r="E320" s="10"/>
      <c r="F320" s="10"/>
      <c r="G320" s="19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 ht="15" customHeight="1" x14ac:dyDescent="0.25">
      <c r="A321" s="107" t="s">
        <v>99</v>
      </c>
      <c r="B321" s="60"/>
      <c r="C321" s="60"/>
      <c r="D321" s="10"/>
      <c r="E321" s="10"/>
      <c r="F321" s="10"/>
      <c r="G321" s="19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 ht="15" customHeight="1" x14ac:dyDescent="0.2">
      <c r="A322" s="10" t="s">
        <v>42</v>
      </c>
      <c r="B322" s="68">
        <v>12492093.57</v>
      </c>
      <c r="C322" s="68">
        <v>13105100.800000001</v>
      </c>
      <c r="D322" s="22">
        <v>108680406.45999998</v>
      </c>
      <c r="E322" s="22">
        <v>109705641.09999999</v>
      </c>
      <c r="F322" s="22">
        <v>-1025234.6400000155</v>
      </c>
      <c r="G322" s="20">
        <v>-9.299999999999975E-3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 ht="15" customHeight="1" x14ac:dyDescent="0.2">
      <c r="A323" s="10" t="s">
        <v>100</v>
      </c>
      <c r="B323" s="36">
        <v>12492093.57</v>
      </c>
      <c r="C323" s="36">
        <v>13105100.800000001</v>
      </c>
      <c r="D323" s="18">
        <v>108680406.45999998</v>
      </c>
      <c r="E323" s="18">
        <v>109705641.09999999</v>
      </c>
      <c r="F323" s="28">
        <v>-1025234.6400000155</v>
      </c>
      <c r="G323" s="19">
        <v>-9.299999999999975E-3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" customHeight="1" x14ac:dyDescent="0.2">
      <c r="A324" s="10"/>
      <c r="B324" s="36"/>
      <c r="C324" s="36"/>
      <c r="D324" s="18"/>
      <c r="E324" s="18"/>
      <c r="F324" s="18"/>
      <c r="G324" s="19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 ht="15" customHeight="1" x14ac:dyDescent="0.25">
      <c r="A325" s="107" t="s">
        <v>202</v>
      </c>
      <c r="B325" s="36"/>
      <c r="C325" s="36"/>
      <c r="D325" s="18"/>
      <c r="E325" s="18"/>
      <c r="F325" s="18"/>
      <c r="G325" s="19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 ht="15" customHeight="1" x14ac:dyDescent="0.2">
      <c r="A326" s="10" t="s">
        <v>42</v>
      </c>
      <c r="B326" s="69">
        <v>0</v>
      </c>
      <c r="C326" s="69">
        <v>0</v>
      </c>
      <c r="D326" s="29">
        <v>1200000</v>
      </c>
      <c r="E326" s="29">
        <v>1200000</v>
      </c>
      <c r="F326" s="29">
        <v>0</v>
      </c>
      <c r="G326" s="30">
        <v>0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 ht="15" customHeight="1" x14ac:dyDescent="0.2">
      <c r="A327" s="10" t="s">
        <v>140</v>
      </c>
      <c r="B327" s="64">
        <v>0</v>
      </c>
      <c r="C327" s="64">
        <v>0</v>
      </c>
      <c r="D327" s="10">
        <v>11273549.01</v>
      </c>
      <c r="E327" s="10">
        <v>11272130.239999991</v>
      </c>
      <c r="F327" s="10">
        <v>1418.7700000088662</v>
      </c>
      <c r="G327" s="19">
        <v>9.9999999999988987E-5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" customHeight="1" x14ac:dyDescent="0.2">
      <c r="A328" s="10" t="s">
        <v>141</v>
      </c>
      <c r="B328" s="70">
        <v>0</v>
      </c>
      <c r="C328" s="70">
        <v>0</v>
      </c>
      <c r="D328" s="23">
        <v>7526450.9900000002</v>
      </c>
      <c r="E328" s="23">
        <v>7527869.7600000026</v>
      </c>
      <c r="F328" s="23">
        <v>-1418.7700000023469</v>
      </c>
      <c r="G328" s="20">
        <v>-1.9999999999997797E-4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 ht="15" customHeight="1" x14ac:dyDescent="0.2">
      <c r="A329" s="10" t="s">
        <v>203</v>
      </c>
      <c r="B329" s="36">
        <v>0</v>
      </c>
      <c r="C329" s="36">
        <v>0</v>
      </c>
      <c r="D329" s="18">
        <v>20000000</v>
      </c>
      <c r="E329" s="18">
        <v>19999999.999999993</v>
      </c>
      <c r="F329" s="28">
        <v>0</v>
      </c>
      <c r="G329" s="137"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 ht="15" customHeight="1" x14ac:dyDescent="0.2">
      <c r="A330" s="10"/>
      <c r="B330" s="36"/>
      <c r="C330" s="36"/>
      <c r="D330" s="18"/>
      <c r="E330" s="18"/>
      <c r="F330" s="18"/>
      <c r="G330" s="19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 ht="15" customHeight="1" x14ac:dyDescent="0.25">
      <c r="A331" s="107" t="s">
        <v>101</v>
      </c>
      <c r="B331" s="60"/>
      <c r="C331" s="60"/>
      <c r="D331" s="10"/>
      <c r="E331" s="10"/>
      <c r="F331" s="10"/>
      <c r="G331" s="19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 ht="15" customHeight="1" x14ac:dyDescent="0.2">
      <c r="A332" s="10" t="s">
        <v>42</v>
      </c>
      <c r="B332" s="68">
        <v>0</v>
      </c>
      <c r="C332" s="68">
        <v>1000</v>
      </c>
      <c r="D332" s="22">
        <v>5457.8</v>
      </c>
      <c r="E332" s="22">
        <v>9350</v>
      </c>
      <c r="F332" s="22">
        <v>-3892.2</v>
      </c>
      <c r="G332" s="20">
        <v>-0.4163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 ht="15" customHeight="1" x14ac:dyDescent="0.2">
      <c r="A333" s="10" t="s">
        <v>102</v>
      </c>
      <c r="B333" s="36">
        <v>0</v>
      </c>
      <c r="C333" s="36">
        <v>1000</v>
      </c>
      <c r="D333" s="18">
        <v>5457.8</v>
      </c>
      <c r="E333" s="18">
        <v>9350</v>
      </c>
      <c r="F333" s="28">
        <v>-3892.2</v>
      </c>
      <c r="G333" s="19">
        <v>-0.4163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" customHeight="1" x14ac:dyDescent="0.2">
      <c r="A334" s="10"/>
      <c r="B334" s="60"/>
      <c r="C334" s="60"/>
      <c r="D334" s="10"/>
      <c r="E334" s="10"/>
      <c r="F334" s="10"/>
      <c r="G334" s="19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 ht="15" customHeight="1" x14ac:dyDescent="0.25">
      <c r="A335" s="107" t="s">
        <v>103</v>
      </c>
      <c r="B335" s="60"/>
      <c r="C335" s="60"/>
      <c r="D335" s="10"/>
      <c r="E335" s="10"/>
      <c r="F335" s="10"/>
      <c r="G335" s="19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 ht="15" customHeight="1" x14ac:dyDescent="0.2">
      <c r="A336" s="10" t="s">
        <v>42</v>
      </c>
      <c r="B336" s="68">
        <v>52527.28</v>
      </c>
      <c r="C336" s="68">
        <v>63075.87</v>
      </c>
      <c r="D336" s="22">
        <v>437290.75</v>
      </c>
      <c r="E336" s="22">
        <v>420217.45999999996</v>
      </c>
      <c r="F336" s="22">
        <v>17073.290000000037</v>
      </c>
      <c r="G336" s="20">
        <v>4.0599999999999969E-2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 ht="15" customHeight="1" x14ac:dyDescent="0.2">
      <c r="A337" s="10" t="s">
        <v>104</v>
      </c>
      <c r="B337" s="36">
        <v>52527.28</v>
      </c>
      <c r="C337" s="36">
        <v>63075.87</v>
      </c>
      <c r="D337" s="18">
        <v>437290.75</v>
      </c>
      <c r="E337" s="18">
        <v>420217.45999999996</v>
      </c>
      <c r="F337" s="28">
        <v>17073.290000000037</v>
      </c>
      <c r="G337" s="19">
        <v>4.0599999999999969E-2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" customHeight="1" x14ac:dyDescent="0.2">
      <c r="A338" s="10"/>
      <c r="B338" s="36"/>
      <c r="C338" s="36"/>
      <c r="D338" s="18"/>
      <c r="E338" s="18"/>
      <c r="F338" s="18"/>
      <c r="G338" s="19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 ht="15" customHeight="1" x14ac:dyDescent="0.25">
      <c r="A339" s="107" t="s">
        <v>105</v>
      </c>
      <c r="B339" s="36"/>
      <c r="C339" s="36"/>
      <c r="D339" s="18"/>
      <c r="E339" s="18"/>
      <c r="F339" s="18"/>
      <c r="G339" s="19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 ht="15" customHeight="1" x14ac:dyDescent="0.2">
      <c r="A340" s="10" t="s">
        <v>42</v>
      </c>
      <c r="B340" s="68">
        <v>0</v>
      </c>
      <c r="C340" s="68">
        <v>0</v>
      </c>
      <c r="D340" s="22">
        <v>0</v>
      </c>
      <c r="E340" s="22">
        <v>0</v>
      </c>
      <c r="F340" s="22">
        <v>0</v>
      </c>
      <c r="G340" s="20">
        <v>0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 ht="15" customHeight="1" x14ac:dyDescent="0.2">
      <c r="A341" s="10" t="s">
        <v>106</v>
      </c>
      <c r="B341" s="36">
        <v>0</v>
      </c>
      <c r="C341" s="36">
        <v>0</v>
      </c>
      <c r="D341" s="18">
        <v>0</v>
      </c>
      <c r="E341" s="18">
        <v>0</v>
      </c>
      <c r="F341" s="28">
        <v>0</v>
      </c>
      <c r="G341" s="19">
        <v>0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" customHeight="1" x14ac:dyDescent="0.2">
      <c r="A342" s="10"/>
      <c r="B342" s="60"/>
      <c r="C342" s="60"/>
      <c r="D342" s="10"/>
      <c r="E342" s="10"/>
      <c r="F342" s="10"/>
      <c r="G342" s="19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 ht="15" customHeight="1" x14ac:dyDescent="0.25">
      <c r="A343" s="89" t="s">
        <v>351</v>
      </c>
      <c r="B343" s="60"/>
      <c r="C343" s="60"/>
      <c r="D343" s="10"/>
      <c r="E343" s="10"/>
      <c r="F343" s="10"/>
      <c r="G343" s="19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 ht="15" customHeight="1" x14ac:dyDescent="0.2">
      <c r="A344" s="10" t="s">
        <v>42</v>
      </c>
      <c r="B344" s="68">
        <v>44229.950000000004</v>
      </c>
      <c r="C344" s="68">
        <v>314.32</v>
      </c>
      <c r="D344" s="22">
        <v>44265.05</v>
      </c>
      <c r="E344" s="22">
        <v>28849.51</v>
      </c>
      <c r="F344" s="22">
        <v>15415.540000000005</v>
      </c>
      <c r="G344" s="20">
        <v>0.5343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 ht="15" customHeight="1" x14ac:dyDescent="0.2">
      <c r="A345" s="10" t="s">
        <v>227</v>
      </c>
      <c r="B345" s="36">
        <v>44229.950000000004</v>
      </c>
      <c r="C345" s="36">
        <v>314.32</v>
      </c>
      <c r="D345" s="18">
        <v>44265.05</v>
      </c>
      <c r="E345" s="18">
        <v>28849.51</v>
      </c>
      <c r="F345" s="28">
        <v>15415.540000000005</v>
      </c>
      <c r="G345" s="19">
        <v>0.5343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" customHeight="1" x14ac:dyDescent="0.2">
      <c r="A346" s="10"/>
      <c r="B346" s="60"/>
      <c r="C346" s="60"/>
      <c r="D346" s="10"/>
      <c r="E346" s="10"/>
      <c r="F346" s="10"/>
      <c r="G346" s="19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 ht="15" customHeight="1" x14ac:dyDescent="0.25">
      <c r="A347" s="107" t="s">
        <v>107</v>
      </c>
      <c r="B347" s="60"/>
      <c r="C347" s="60"/>
      <c r="D347" s="10"/>
      <c r="E347" s="10"/>
      <c r="F347" s="10"/>
      <c r="G347" s="19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 ht="15" customHeight="1" x14ac:dyDescent="0.2">
      <c r="A348" s="10" t="s">
        <v>42</v>
      </c>
      <c r="B348" s="69">
        <v>171884.69</v>
      </c>
      <c r="C348" s="69">
        <v>202325.25</v>
      </c>
      <c r="D348" s="29">
        <v>1748415.5899999999</v>
      </c>
      <c r="E348" s="29">
        <v>1743279.91</v>
      </c>
      <c r="F348" s="29">
        <v>5135.6799999999348</v>
      </c>
      <c r="G348" s="30">
        <v>2.8999999999999027E-3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 ht="15" customHeight="1" x14ac:dyDescent="0.2">
      <c r="A349" s="10" t="s">
        <v>137</v>
      </c>
      <c r="B349" s="64">
        <v>0</v>
      </c>
      <c r="C349" s="64">
        <v>0</v>
      </c>
      <c r="D349" s="10">
        <v>5267820.8099999996</v>
      </c>
      <c r="E349" s="10">
        <v>4856307.13</v>
      </c>
      <c r="F349" s="10">
        <v>411513.6799999997</v>
      </c>
      <c r="G349" s="19">
        <v>8.4699999999999998E-2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" customHeight="1" x14ac:dyDescent="0.2">
      <c r="A350" s="10" t="s">
        <v>138</v>
      </c>
      <c r="B350" s="64">
        <v>0</v>
      </c>
      <c r="C350" s="64">
        <v>0</v>
      </c>
      <c r="D350" s="10">
        <v>3423514.63</v>
      </c>
      <c r="E350" s="10">
        <v>2225903.33</v>
      </c>
      <c r="F350" s="10">
        <v>1197611.2999999998</v>
      </c>
      <c r="G350" s="19">
        <v>0.53800000000000003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 ht="15" customHeight="1" x14ac:dyDescent="0.2">
      <c r="A351" s="10" t="s">
        <v>139</v>
      </c>
      <c r="B351" s="70">
        <v>0</v>
      </c>
      <c r="C351" s="70">
        <v>0</v>
      </c>
      <c r="D351" s="23">
        <v>2910696.1</v>
      </c>
      <c r="E351" s="23">
        <v>2374321</v>
      </c>
      <c r="F351" s="23">
        <v>536375.10000000009</v>
      </c>
      <c r="G351" s="20">
        <v>0.22589999999999999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 ht="15" customHeight="1" x14ac:dyDescent="0.2">
      <c r="A352" s="10" t="s">
        <v>108</v>
      </c>
      <c r="B352" s="36">
        <v>171884.69</v>
      </c>
      <c r="C352" s="36">
        <v>202325.25</v>
      </c>
      <c r="D352" s="18">
        <v>13350447.129999999</v>
      </c>
      <c r="E352" s="18">
        <v>11199811.370000001</v>
      </c>
      <c r="F352" s="28">
        <v>2150635.7599999979</v>
      </c>
      <c r="G352" s="19">
        <v>0.19199999999999995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 ht="15" customHeight="1" x14ac:dyDescent="0.2">
      <c r="A353" s="10"/>
      <c r="B353" s="36"/>
      <c r="C353" s="36"/>
      <c r="D353" s="18"/>
      <c r="E353" s="18"/>
      <c r="F353" s="18"/>
      <c r="G353" s="19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 ht="15" customHeight="1" x14ac:dyDescent="0.25">
      <c r="A354" s="107" t="s">
        <v>207</v>
      </c>
      <c r="B354" s="60"/>
      <c r="C354" s="60"/>
      <c r="D354" s="27"/>
      <c r="E354" s="27"/>
      <c r="F354" s="10"/>
      <c r="G354" s="19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 ht="15" customHeight="1" x14ac:dyDescent="0.2">
      <c r="A355" s="27" t="s">
        <v>42</v>
      </c>
      <c r="B355" s="71">
        <v>38.369999999999997</v>
      </c>
      <c r="C355" s="71">
        <v>0</v>
      </c>
      <c r="D355" s="39">
        <v>6989.25</v>
      </c>
      <c r="E355" s="39">
        <v>344.18</v>
      </c>
      <c r="F355" s="39">
        <v>6645.07</v>
      </c>
      <c r="G355" s="40">
        <v>19.306999999999999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 ht="15" customHeight="1" x14ac:dyDescent="0.2">
      <c r="A356" s="10" t="s">
        <v>242</v>
      </c>
      <c r="B356" s="36">
        <v>38.369999999999997</v>
      </c>
      <c r="C356" s="36">
        <v>0</v>
      </c>
      <c r="D356" s="18">
        <v>6989.25</v>
      </c>
      <c r="E356" s="18">
        <v>344.18</v>
      </c>
      <c r="F356" s="29">
        <v>6645.07</v>
      </c>
      <c r="G356" s="19">
        <v>19.306999999999999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" customHeight="1" x14ac:dyDescent="0.2">
      <c r="A357" s="10"/>
      <c r="B357" s="60"/>
      <c r="C357" s="60"/>
      <c r="D357" s="10"/>
      <c r="E357" s="10"/>
      <c r="F357" s="10"/>
      <c r="G357" s="19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 ht="15" customHeight="1" x14ac:dyDescent="0.25">
      <c r="A358" s="107" t="s">
        <v>283</v>
      </c>
      <c r="B358" s="60"/>
      <c r="C358" s="60"/>
      <c r="D358" s="29"/>
      <c r="E358" s="29"/>
      <c r="F358" s="29"/>
      <c r="G358" s="19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 ht="15" customHeight="1" x14ac:dyDescent="0.2">
      <c r="A359" s="27" t="s">
        <v>284</v>
      </c>
      <c r="B359" s="69">
        <v>537594.89</v>
      </c>
      <c r="C359" s="69">
        <v>336462.7</v>
      </c>
      <c r="D359" s="29">
        <v>4834313.3</v>
      </c>
      <c r="E359" s="29">
        <v>4103223.14</v>
      </c>
      <c r="F359" s="29">
        <v>731090.15999999968</v>
      </c>
      <c r="G359" s="19">
        <v>0.17819999999999991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 ht="15" customHeight="1" x14ac:dyDescent="0.2">
      <c r="A360" s="27" t="s">
        <v>285</v>
      </c>
      <c r="B360" s="70">
        <v>10971.34</v>
      </c>
      <c r="C360" s="70">
        <v>6866.29</v>
      </c>
      <c r="D360" s="23">
        <v>98659.92</v>
      </c>
      <c r="E360" s="23">
        <v>83738.299999999988</v>
      </c>
      <c r="F360" s="23">
        <v>14921.62000000001</v>
      </c>
      <c r="G360" s="20">
        <v>0.17819999999999991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" customHeight="1" x14ac:dyDescent="0.2">
      <c r="A361" s="10" t="s">
        <v>286</v>
      </c>
      <c r="B361" s="36">
        <v>548566.23</v>
      </c>
      <c r="C361" s="36">
        <v>343328.99</v>
      </c>
      <c r="D361" s="18">
        <v>4932973.22</v>
      </c>
      <c r="E361" s="18">
        <v>4186961.44</v>
      </c>
      <c r="F361" s="18">
        <v>746011.77999999968</v>
      </c>
      <c r="G361" s="19">
        <v>0.17819999999999991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 ht="15" customHeight="1" x14ac:dyDescent="0.2">
      <c r="A362" s="10"/>
      <c r="B362" s="60"/>
      <c r="C362" s="60"/>
      <c r="D362" s="10"/>
      <c r="E362" s="10"/>
      <c r="F362" s="10"/>
      <c r="G362" s="19" t="s">
        <v>0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 ht="15" customHeight="1" x14ac:dyDescent="0.25">
      <c r="A363" s="107" t="s">
        <v>39</v>
      </c>
      <c r="B363" s="60"/>
      <c r="C363" s="60"/>
      <c r="D363" s="10"/>
      <c r="E363" s="10"/>
      <c r="F363" s="10"/>
      <c r="G363" s="19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 ht="15" customHeight="1" x14ac:dyDescent="0.25">
      <c r="A364" s="107" t="s">
        <v>277</v>
      </c>
      <c r="B364" s="60"/>
      <c r="C364" s="60"/>
      <c r="D364" s="10"/>
      <c r="E364" s="10"/>
      <c r="F364" s="10"/>
      <c r="G364" s="19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 ht="15" customHeight="1" x14ac:dyDescent="0.2">
      <c r="A365" s="10"/>
      <c r="B365" s="60"/>
      <c r="C365" s="60"/>
      <c r="D365" s="10"/>
      <c r="E365" s="10"/>
      <c r="F365" s="10"/>
      <c r="G365" s="19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 ht="15" customHeight="1" x14ac:dyDescent="0.2">
      <c r="A366" s="59" t="s">
        <v>338</v>
      </c>
      <c r="B366" s="60"/>
      <c r="C366" s="60"/>
      <c r="D366" s="10"/>
      <c r="E366" s="10"/>
      <c r="F366" s="10"/>
      <c r="G366" s="19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 ht="15" customHeight="1" x14ac:dyDescent="0.2">
      <c r="A367" s="59" t="s">
        <v>327</v>
      </c>
      <c r="B367" s="60"/>
      <c r="C367" s="60"/>
      <c r="D367" s="10"/>
      <c r="E367" s="10"/>
      <c r="F367" s="10"/>
      <c r="G367" s="19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 ht="15" customHeight="1" x14ac:dyDescent="0.25">
      <c r="A368" s="7"/>
      <c r="B368" s="113"/>
      <c r="C368" s="113"/>
      <c r="D368" s="99" t="s">
        <v>337</v>
      </c>
      <c r="E368" s="99" t="s">
        <v>326</v>
      </c>
      <c r="F368" s="122" t="s">
        <v>40</v>
      </c>
      <c r="G368" s="122" t="s">
        <v>40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 ht="15" customHeight="1" x14ac:dyDescent="0.25">
      <c r="A369" s="7"/>
      <c r="B369" s="112" t="s">
        <v>345</v>
      </c>
      <c r="C369" s="112" t="s">
        <v>345</v>
      </c>
      <c r="D369" s="130" t="s">
        <v>37</v>
      </c>
      <c r="E369" s="114" t="s">
        <v>37</v>
      </c>
      <c r="F369" s="122" t="s">
        <v>41</v>
      </c>
      <c r="G369" s="122" t="s">
        <v>41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 ht="15" customHeight="1" x14ac:dyDescent="0.25">
      <c r="A370" s="7"/>
      <c r="B370" s="115">
        <v>2016</v>
      </c>
      <c r="C370" s="115">
        <v>2015</v>
      </c>
      <c r="D370" s="110">
        <v>42460</v>
      </c>
      <c r="E370" s="110">
        <v>42094</v>
      </c>
      <c r="F370" s="111" t="s">
        <v>13</v>
      </c>
      <c r="G370" s="111" t="s">
        <v>10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 ht="15" customHeight="1" x14ac:dyDescent="0.2">
      <c r="A371" s="10"/>
      <c r="B371" s="60"/>
      <c r="C371" s="60"/>
      <c r="D371" s="24"/>
      <c r="E371" s="24"/>
      <c r="F371" s="10"/>
      <c r="G371" s="10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 ht="15" customHeight="1" x14ac:dyDescent="0.2">
      <c r="A372" s="10" t="s">
        <v>176</v>
      </c>
      <c r="B372" s="36">
        <v>7423.13</v>
      </c>
      <c r="C372" s="36">
        <v>6728.14</v>
      </c>
      <c r="D372" s="18">
        <v>62332.419999999991</v>
      </c>
      <c r="E372" s="18">
        <v>55352.01</v>
      </c>
      <c r="F372" s="18">
        <v>6980.4099999999889</v>
      </c>
      <c r="G372" s="19">
        <v>0.1261000000000001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 ht="15" customHeight="1" x14ac:dyDescent="0.2">
      <c r="A373" s="10" t="s">
        <v>174</v>
      </c>
      <c r="B373" s="60">
        <v>93647.679999999993</v>
      </c>
      <c r="C373" s="60">
        <v>90660.99</v>
      </c>
      <c r="D373" s="10">
        <v>930001.35000000009</v>
      </c>
      <c r="E373" s="10">
        <v>868616.52999999991</v>
      </c>
      <c r="F373" s="10">
        <v>61384.820000000182</v>
      </c>
      <c r="G373" s="19">
        <v>7.0699999999999985E-2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 ht="15" customHeight="1" x14ac:dyDescent="0.2">
      <c r="A374" s="10" t="s">
        <v>148</v>
      </c>
      <c r="B374" s="60">
        <v>249.92</v>
      </c>
      <c r="C374" s="60">
        <v>303.97000000000003</v>
      </c>
      <c r="D374" s="10">
        <v>2619.6799999999998</v>
      </c>
      <c r="E374" s="10">
        <v>2564.59</v>
      </c>
      <c r="F374" s="10">
        <v>55.089999999999691</v>
      </c>
      <c r="G374" s="19">
        <v>2.1500000000000075E-2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 ht="15" customHeight="1" x14ac:dyDescent="0.2">
      <c r="A375" s="10" t="s">
        <v>328</v>
      </c>
      <c r="B375" s="60">
        <v>1042.1500000000001</v>
      </c>
      <c r="C375" s="60">
        <v>1031.48</v>
      </c>
      <c r="D375" s="10">
        <v>10711.39</v>
      </c>
      <c r="E375" s="10">
        <v>12288.569999999998</v>
      </c>
      <c r="F375" s="10">
        <v>-1577.1799999999985</v>
      </c>
      <c r="G375" s="19">
        <v>-0.12829999999999997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 ht="15" customHeight="1" x14ac:dyDescent="0.2">
      <c r="A376" s="10" t="s">
        <v>143</v>
      </c>
      <c r="B376" s="60">
        <v>46905.45</v>
      </c>
      <c r="C376" s="60">
        <v>47416.7</v>
      </c>
      <c r="D376" s="10">
        <v>461971.88000000006</v>
      </c>
      <c r="E376" s="10">
        <v>475766.55000000005</v>
      </c>
      <c r="F376" s="10">
        <v>-13794.669999999984</v>
      </c>
      <c r="G376" s="19">
        <v>-2.9000000000000026E-2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 ht="15" customHeight="1" x14ac:dyDescent="0.2">
      <c r="A377" s="10" t="s">
        <v>186</v>
      </c>
      <c r="B377" s="60">
        <v>60256.76</v>
      </c>
      <c r="C377" s="60">
        <v>59290.78</v>
      </c>
      <c r="D377" s="10">
        <v>605235.98</v>
      </c>
      <c r="E377" s="10">
        <v>556481.20000000007</v>
      </c>
      <c r="F377" s="10">
        <v>48754.779999999912</v>
      </c>
      <c r="G377" s="19">
        <v>8.75999999999999E-2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 ht="15" customHeight="1" x14ac:dyDescent="0.2">
      <c r="A378" s="10" t="s">
        <v>181</v>
      </c>
      <c r="B378" s="60">
        <v>11956.49</v>
      </c>
      <c r="C378" s="60">
        <v>7601.58</v>
      </c>
      <c r="D378" s="10">
        <v>112160.97</v>
      </c>
      <c r="E378" s="10">
        <v>101366.97000000002</v>
      </c>
      <c r="F378" s="10">
        <v>10793.999999999985</v>
      </c>
      <c r="G378" s="19">
        <v>0.10650000000000004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 ht="15" customHeight="1" x14ac:dyDescent="0.2">
      <c r="A379" s="10" t="s">
        <v>170</v>
      </c>
      <c r="B379" s="60">
        <v>29690.45</v>
      </c>
      <c r="C379" s="60">
        <v>30383.66</v>
      </c>
      <c r="D379" s="10">
        <v>304457.86</v>
      </c>
      <c r="E379" s="10">
        <v>303922.93</v>
      </c>
      <c r="F379" s="10">
        <v>534.92999999999302</v>
      </c>
      <c r="G379" s="19">
        <v>1.8000000000000238E-3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 ht="15" customHeight="1" x14ac:dyDescent="0.2">
      <c r="A380" s="21" t="s">
        <v>109</v>
      </c>
      <c r="B380" s="60">
        <v>167599.89000000001</v>
      </c>
      <c r="C380" s="60">
        <v>149167.87</v>
      </c>
      <c r="D380" s="10">
        <v>1529968.5300000003</v>
      </c>
      <c r="E380" s="10">
        <v>1398714.4300000002</v>
      </c>
      <c r="F380" s="10">
        <v>131254.10000000009</v>
      </c>
      <c r="G380" s="19">
        <v>9.3800000000000106E-2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 ht="15" customHeight="1" x14ac:dyDescent="0.2">
      <c r="A381" s="10" t="s">
        <v>112</v>
      </c>
      <c r="B381" s="60">
        <v>99505.5</v>
      </c>
      <c r="C381" s="60">
        <v>98677.38</v>
      </c>
      <c r="D381" s="10">
        <v>989659.94</v>
      </c>
      <c r="E381" s="10">
        <v>907962.97</v>
      </c>
      <c r="F381" s="10">
        <v>81696.969999999972</v>
      </c>
      <c r="G381" s="19">
        <v>9.000000000000008E-2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 ht="15" customHeight="1" x14ac:dyDescent="0.2">
      <c r="A382" s="10" t="s">
        <v>114</v>
      </c>
      <c r="B382" s="60">
        <v>688092.47</v>
      </c>
      <c r="C382" s="60">
        <v>534583.91</v>
      </c>
      <c r="D382" s="10">
        <v>5806710.6100000003</v>
      </c>
      <c r="E382" s="10">
        <v>5470418.6899999995</v>
      </c>
      <c r="F382" s="10">
        <v>336291.92000000086</v>
      </c>
      <c r="G382" s="19">
        <v>6.150000000000011E-2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 ht="15" customHeight="1" x14ac:dyDescent="0.2">
      <c r="A383" s="10" t="s">
        <v>190</v>
      </c>
      <c r="B383" s="60">
        <v>28315.52</v>
      </c>
      <c r="C383" s="60">
        <v>21714.31</v>
      </c>
      <c r="D383" s="10">
        <v>230750.58</v>
      </c>
      <c r="E383" s="10">
        <v>186559.32000000004</v>
      </c>
      <c r="F383" s="10">
        <v>44191.259999999951</v>
      </c>
      <c r="G383" s="19">
        <v>0.23690000000000011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 ht="15" customHeight="1" x14ac:dyDescent="0.2">
      <c r="A384" s="10" t="s">
        <v>180</v>
      </c>
      <c r="B384" s="60">
        <v>213940.15</v>
      </c>
      <c r="C384" s="60">
        <v>179970.46</v>
      </c>
      <c r="D384" s="10">
        <v>1840198.7399999998</v>
      </c>
      <c r="E384" s="10">
        <v>1637963.0399999998</v>
      </c>
      <c r="F384" s="10">
        <v>202235.69999999995</v>
      </c>
      <c r="G384" s="19">
        <v>0.12349999999999994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 ht="15" customHeight="1" x14ac:dyDescent="0.2">
      <c r="A385" s="10" t="s">
        <v>145</v>
      </c>
      <c r="B385" s="60">
        <v>34762.46</v>
      </c>
      <c r="C385" s="60">
        <v>32788.42</v>
      </c>
      <c r="D385" s="10">
        <v>314207.47000000003</v>
      </c>
      <c r="E385" s="10">
        <v>328148.81</v>
      </c>
      <c r="F385" s="10">
        <v>-13941.339999999967</v>
      </c>
      <c r="G385" s="19">
        <v>-4.2499999999999982E-2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 ht="15" customHeight="1" x14ac:dyDescent="0.2">
      <c r="A386" s="10" t="s">
        <v>111</v>
      </c>
      <c r="B386" s="60">
        <v>32394.37</v>
      </c>
      <c r="C386" s="60">
        <v>35690.270000000004</v>
      </c>
      <c r="D386" s="10">
        <v>326640.30000000005</v>
      </c>
      <c r="E386" s="10">
        <v>405842.31</v>
      </c>
      <c r="F386" s="10">
        <v>-79202.009999999951</v>
      </c>
      <c r="G386" s="19">
        <v>-0.19520000000000004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 ht="15" customHeight="1" x14ac:dyDescent="0.2">
      <c r="A387" s="10" t="s">
        <v>191</v>
      </c>
      <c r="B387" s="60">
        <v>7828.15</v>
      </c>
      <c r="C387" s="60">
        <v>7397.22</v>
      </c>
      <c r="D387" s="10">
        <v>99144.889999999985</v>
      </c>
      <c r="E387" s="10">
        <v>93837.200000000012</v>
      </c>
      <c r="F387" s="10">
        <v>5307.6899999999732</v>
      </c>
      <c r="G387" s="19">
        <v>5.6599999999999984E-2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 ht="15" customHeight="1" x14ac:dyDescent="0.2">
      <c r="A388" s="10" t="s">
        <v>325</v>
      </c>
      <c r="B388" s="60">
        <v>239267.05</v>
      </c>
      <c r="C388" s="60">
        <v>170058.89</v>
      </c>
      <c r="D388" s="10">
        <v>2522953.9</v>
      </c>
      <c r="E388" s="10">
        <v>2196397.8199999998</v>
      </c>
      <c r="F388" s="10">
        <v>326556.08000000007</v>
      </c>
      <c r="G388" s="19">
        <v>0.14870000000000005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 ht="15" customHeight="1" x14ac:dyDescent="0.2">
      <c r="A389" s="10" t="s">
        <v>122</v>
      </c>
      <c r="B389" s="60">
        <v>237647.09</v>
      </c>
      <c r="C389" s="60">
        <v>207849.89</v>
      </c>
      <c r="D389" s="10">
        <v>2877807.0999999996</v>
      </c>
      <c r="E389" s="10">
        <v>2684882.22</v>
      </c>
      <c r="F389" s="10">
        <v>192924.87999999942</v>
      </c>
      <c r="G389" s="19">
        <v>7.1900000000000075E-2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 ht="15" customHeight="1" x14ac:dyDescent="0.2">
      <c r="A390" s="10" t="s">
        <v>146</v>
      </c>
      <c r="B390" s="60">
        <v>419110.87</v>
      </c>
      <c r="C390" s="60">
        <v>422720.16</v>
      </c>
      <c r="D390" s="10">
        <v>4097597.9400000004</v>
      </c>
      <c r="E390" s="10">
        <v>3954492.1900000004</v>
      </c>
      <c r="F390" s="10">
        <v>143105.75</v>
      </c>
      <c r="G390" s="19">
        <v>3.620000000000001E-2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 ht="15" customHeight="1" x14ac:dyDescent="0.2">
      <c r="A391" s="10" t="s">
        <v>193</v>
      </c>
      <c r="B391" s="60">
        <v>1810.21</v>
      </c>
      <c r="C391" s="60">
        <v>1021</v>
      </c>
      <c r="D391" s="10">
        <v>24122.839999999997</v>
      </c>
      <c r="E391" s="10">
        <v>11405.579999999998</v>
      </c>
      <c r="F391" s="10">
        <v>12717.259999999998</v>
      </c>
      <c r="G391" s="19">
        <v>1.1150000000000002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 ht="15" customHeight="1" x14ac:dyDescent="0.2">
      <c r="A392" s="10" t="s">
        <v>152</v>
      </c>
      <c r="B392" s="60">
        <v>27161.33</v>
      </c>
      <c r="C392" s="60">
        <v>24051.81</v>
      </c>
      <c r="D392" s="10">
        <v>252203.40000000002</v>
      </c>
      <c r="E392" s="10">
        <v>217249.29</v>
      </c>
      <c r="F392" s="10">
        <v>34954.110000000015</v>
      </c>
      <c r="G392" s="19">
        <v>0.16090000000000004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 ht="15" customHeight="1" x14ac:dyDescent="0.2">
      <c r="A393" s="10" t="s">
        <v>230</v>
      </c>
      <c r="B393" s="60">
        <v>23743.38</v>
      </c>
      <c r="C393" s="60">
        <v>15318.22</v>
      </c>
      <c r="D393" s="10">
        <v>192516.97</v>
      </c>
      <c r="E393" s="10">
        <v>168979.52</v>
      </c>
      <c r="F393" s="10">
        <v>23537.450000000012</v>
      </c>
      <c r="G393" s="19">
        <v>0.13929999999999998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 ht="15" customHeight="1" x14ac:dyDescent="0.2">
      <c r="A394" s="10" t="s">
        <v>123</v>
      </c>
      <c r="B394" s="60">
        <v>279945.56</v>
      </c>
      <c r="C394" s="60">
        <v>293460.05</v>
      </c>
      <c r="D394" s="10">
        <v>2656380.92</v>
      </c>
      <c r="E394" s="10">
        <v>2600981.79</v>
      </c>
      <c r="F394" s="10">
        <v>55399.129999999888</v>
      </c>
      <c r="G394" s="19">
        <v>2.1300000000000097E-2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 ht="15" customHeight="1" x14ac:dyDescent="0.2">
      <c r="A395" s="10" t="s">
        <v>231</v>
      </c>
      <c r="B395" s="60">
        <v>357293.07999999996</v>
      </c>
      <c r="C395" s="60">
        <v>376093.63</v>
      </c>
      <c r="D395" s="10">
        <v>3419065.46</v>
      </c>
      <c r="E395" s="10">
        <v>3373722.9599999995</v>
      </c>
      <c r="F395" s="10">
        <v>45342.500000000466</v>
      </c>
      <c r="G395" s="19">
        <v>1.3400000000000079E-2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 ht="15" customHeight="1" x14ac:dyDescent="0.2">
      <c r="A396" s="10" t="s">
        <v>332</v>
      </c>
      <c r="B396" s="60">
        <v>1018120.33</v>
      </c>
      <c r="C396" s="60">
        <v>1048261.72</v>
      </c>
      <c r="D396" s="10">
        <v>10640029.84</v>
      </c>
      <c r="E396" s="10">
        <v>10420641.67</v>
      </c>
      <c r="F396" s="10">
        <v>219388.16999999993</v>
      </c>
      <c r="G396" s="19">
        <v>2.1099999999999897E-2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 ht="15" customHeight="1" x14ac:dyDescent="0.2">
      <c r="A397" s="10" t="s">
        <v>144</v>
      </c>
      <c r="B397" s="60">
        <v>1532.7</v>
      </c>
      <c r="C397" s="60">
        <v>1695.15</v>
      </c>
      <c r="D397" s="10">
        <v>21709.410000000003</v>
      </c>
      <c r="E397" s="10">
        <v>26427.66</v>
      </c>
      <c r="F397" s="10">
        <v>-4718.2499999999964</v>
      </c>
      <c r="G397" s="19">
        <v>-0.17849999999999999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 ht="15" customHeight="1" x14ac:dyDescent="0.2">
      <c r="A398" s="10" t="s">
        <v>128</v>
      </c>
      <c r="B398" s="60">
        <v>55079.94</v>
      </c>
      <c r="C398" s="60">
        <v>55961.38</v>
      </c>
      <c r="D398" s="10">
        <v>605846.46</v>
      </c>
      <c r="E398" s="10">
        <v>592872.91</v>
      </c>
      <c r="F398" s="10">
        <v>12973.54999999993</v>
      </c>
      <c r="G398" s="19">
        <v>2.1900000000000031E-2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 ht="15" customHeight="1" x14ac:dyDescent="0.2">
      <c r="A399" s="10" t="s">
        <v>182</v>
      </c>
      <c r="B399" s="60">
        <v>116087.74</v>
      </c>
      <c r="C399" s="60">
        <v>118574.03</v>
      </c>
      <c r="D399" s="10">
        <v>1123948.3799999999</v>
      </c>
      <c r="E399" s="10">
        <v>1125423.0799999998</v>
      </c>
      <c r="F399" s="10">
        <v>-1474.6999999999534</v>
      </c>
      <c r="G399" s="19">
        <v>-1.2999999999999678E-3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 ht="15" customHeight="1" x14ac:dyDescent="0.2">
      <c r="A400" s="10" t="s">
        <v>113</v>
      </c>
      <c r="B400" s="60">
        <v>7643.22</v>
      </c>
      <c r="C400" s="60">
        <v>10423.33</v>
      </c>
      <c r="D400" s="10">
        <v>100707.07</v>
      </c>
      <c r="E400" s="10">
        <v>96872.599999999991</v>
      </c>
      <c r="F400" s="10">
        <v>3834.4700000000157</v>
      </c>
      <c r="G400" s="19">
        <v>3.960000000000008E-2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 ht="15" customHeight="1" x14ac:dyDescent="0.2">
      <c r="A401" s="21" t="s">
        <v>154</v>
      </c>
      <c r="B401" s="60">
        <v>19272.759999999998</v>
      </c>
      <c r="C401" s="60">
        <v>17063.77</v>
      </c>
      <c r="D401" s="10">
        <v>189752.50000000003</v>
      </c>
      <c r="E401" s="10">
        <v>164639.06</v>
      </c>
      <c r="F401" s="10">
        <v>25113.440000000031</v>
      </c>
      <c r="G401" s="19">
        <v>0.15250000000000008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 ht="15" customHeight="1" x14ac:dyDescent="0.2">
      <c r="A402" s="10" t="s">
        <v>150</v>
      </c>
      <c r="B402" s="60">
        <v>3030.15</v>
      </c>
      <c r="C402" s="60">
        <v>2572.6</v>
      </c>
      <c r="D402" s="10">
        <v>32137.38</v>
      </c>
      <c r="E402" s="10">
        <v>31918.329999999998</v>
      </c>
      <c r="F402" s="10">
        <v>219.05000000000291</v>
      </c>
      <c r="G402" s="19">
        <v>6.8999999999999062E-3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 ht="15" customHeight="1" x14ac:dyDescent="0.2">
      <c r="A403" s="10" t="s">
        <v>177</v>
      </c>
      <c r="B403" s="60">
        <v>20675.54</v>
      </c>
      <c r="C403" s="60">
        <v>19809.13</v>
      </c>
      <c r="D403" s="10">
        <v>195182.29</v>
      </c>
      <c r="E403" s="10">
        <v>210561.18</v>
      </c>
      <c r="F403" s="10">
        <v>-15378.889999999985</v>
      </c>
      <c r="G403" s="19">
        <v>-7.2999999999999954E-2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 ht="15" customHeight="1" x14ac:dyDescent="0.2">
      <c r="A404" s="10" t="s">
        <v>119</v>
      </c>
      <c r="B404" s="60">
        <v>89806.13</v>
      </c>
      <c r="C404" s="60">
        <v>85805.82</v>
      </c>
      <c r="D404" s="10">
        <v>972921.9</v>
      </c>
      <c r="E404" s="10">
        <v>964579.01</v>
      </c>
      <c r="F404" s="10">
        <v>8342.890000000014</v>
      </c>
      <c r="G404" s="19">
        <v>8.599999999999941E-3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 ht="15" customHeight="1" x14ac:dyDescent="0.2">
      <c r="A405" s="10" t="s">
        <v>187</v>
      </c>
      <c r="B405" s="60">
        <v>61677.22</v>
      </c>
      <c r="C405" s="60">
        <v>52393.26</v>
      </c>
      <c r="D405" s="10">
        <v>538882.56000000006</v>
      </c>
      <c r="E405" s="10">
        <v>503447.71</v>
      </c>
      <c r="F405" s="10">
        <v>35434.850000000035</v>
      </c>
      <c r="G405" s="19">
        <v>7.0400000000000018E-2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 ht="15" customHeight="1" x14ac:dyDescent="0.2">
      <c r="A406" s="10" t="s">
        <v>183</v>
      </c>
      <c r="B406" s="60">
        <v>608.39</v>
      </c>
      <c r="C406" s="60">
        <v>493.36</v>
      </c>
      <c r="D406" s="10">
        <v>7132.2300000000005</v>
      </c>
      <c r="E406" s="10">
        <v>7314.07</v>
      </c>
      <c r="F406" s="10">
        <v>-181.83999999999924</v>
      </c>
      <c r="G406" s="19">
        <v>-2.4900000000000033E-2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 ht="15" customHeight="1" x14ac:dyDescent="0.2">
      <c r="A407" s="10" t="s">
        <v>244</v>
      </c>
      <c r="B407" s="60">
        <v>91140.73</v>
      </c>
      <c r="C407" s="60">
        <v>88146.2</v>
      </c>
      <c r="D407" s="10">
        <v>884803.14999999991</v>
      </c>
      <c r="E407" s="10">
        <v>851647.99999999988</v>
      </c>
      <c r="F407" s="10">
        <v>33155.150000000023</v>
      </c>
      <c r="G407" s="19">
        <v>3.8899999999999935E-2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 ht="15" customHeight="1" x14ac:dyDescent="0.2">
      <c r="A408" s="10" t="s">
        <v>245</v>
      </c>
      <c r="B408" s="60">
        <v>2120.31</v>
      </c>
      <c r="C408" s="60">
        <v>1966.17</v>
      </c>
      <c r="D408" s="10">
        <v>28711.490000000005</v>
      </c>
      <c r="E408" s="10">
        <v>24538.18</v>
      </c>
      <c r="F408" s="10">
        <v>4173.3100000000049</v>
      </c>
      <c r="G408" s="19">
        <v>0.17009999999999992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 ht="15" customHeight="1" x14ac:dyDescent="0.2">
      <c r="A409" s="10" t="s">
        <v>110</v>
      </c>
      <c r="B409" s="60">
        <v>26691.46</v>
      </c>
      <c r="C409" s="60">
        <v>20479.66</v>
      </c>
      <c r="D409" s="10">
        <v>275822.41000000003</v>
      </c>
      <c r="E409" s="10">
        <v>208883.71</v>
      </c>
      <c r="F409" s="10">
        <v>66938.700000000041</v>
      </c>
      <c r="G409" s="19">
        <v>0.32050000000000001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 ht="15" customHeight="1" x14ac:dyDescent="0.2">
      <c r="A410" s="10" t="s">
        <v>169</v>
      </c>
      <c r="B410" s="60">
        <v>202122.63</v>
      </c>
      <c r="C410" s="60">
        <v>192885.67</v>
      </c>
      <c r="D410" s="10">
        <v>1990583.1600000001</v>
      </c>
      <c r="E410" s="10">
        <v>1854719.1500000001</v>
      </c>
      <c r="F410" s="10">
        <v>135864.01</v>
      </c>
      <c r="G410" s="19">
        <v>7.3299999999999921E-2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 ht="15" customHeight="1" x14ac:dyDescent="0.2">
      <c r="A411" s="10" t="s">
        <v>153</v>
      </c>
      <c r="B411" s="60">
        <v>5973.15</v>
      </c>
      <c r="C411" s="60">
        <v>10339.44</v>
      </c>
      <c r="D411" s="10">
        <v>74976.27</v>
      </c>
      <c r="E411" s="10">
        <v>87032.840000000011</v>
      </c>
      <c r="F411" s="10">
        <v>-12056.570000000007</v>
      </c>
      <c r="G411" s="19">
        <v>-0.13849999999999996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 ht="15" customHeight="1" x14ac:dyDescent="0.2">
      <c r="A412" s="10" t="s">
        <v>188</v>
      </c>
      <c r="B412" s="60">
        <v>37072.04</v>
      </c>
      <c r="C412" s="60">
        <v>39996.79</v>
      </c>
      <c r="D412" s="10">
        <v>353275.20999999996</v>
      </c>
      <c r="E412" s="10">
        <v>325813.05</v>
      </c>
      <c r="F412" s="10">
        <v>27462.159999999974</v>
      </c>
      <c r="G412" s="19">
        <v>8.4300000000000042E-2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 ht="15" customHeight="1" x14ac:dyDescent="0.2">
      <c r="A413" s="10" t="s">
        <v>175</v>
      </c>
      <c r="B413" s="60">
        <v>69493.710000000006</v>
      </c>
      <c r="C413" s="60">
        <v>75660.039999999994</v>
      </c>
      <c r="D413" s="10">
        <v>752122.79999999993</v>
      </c>
      <c r="E413" s="10">
        <v>688385.30000000016</v>
      </c>
      <c r="F413" s="10">
        <v>63737.499999999767</v>
      </c>
      <c r="G413" s="19">
        <v>9.2600000000000016E-2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 ht="15" customHeight="1" x14ac:dyDescent="0.2">
      <c r="A414" s="10" t="s">
        <v>189</v>
      </c>
      <c r="B414" s="60">
        <v>32377.4</v>
      </c>
      <c r="C414" s="60">
        <v>25876.080000000002</v>
      </c>
      <c r="D414" s="10">
        <v>290493.59000000003</v>
      </c>
      <c r="E414" s="10">
        <v>299016.76</v>
      </c>
      <c r="F414" s="10">
        <v>-8523.1699999999837</v>
      </c>
      <c r="G414" s="19">
        <v>-2.849999999999997E-2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 ht="15" customHeight="1" x14ac:dyDescent="0.2">
      <c r="A415" s="10" t="s">
        <v>166</v>
      </c>
      <c r="B415" s="60">
        <v>131834.28</v>
      </c>
      <c r="C415" s="60">
        <v>149545.71</v>
      </c>
      <c r="D415" s="10">
        <v>1233022.5900000001</v>
      </c>
      <c r="E415" s="10">
        <v>1200395.49</v>
      </c>
      <c r="F415" s="10">
        <v>32627.100000000093</v>
      </c>
      <c r="G415" s="19">
        <v>2.7199999999999891E-2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 ht="15" customHeight="1" x14ac:dyDescent="0.2">
      <c r="A416" s="10" t="s">
        <v>173</v>
      </c>
      <c r="B416" s="60">
        <v>147707.1</v>
      </c>
      <c r="C416" s="60">
        <v>132554.23999999999</v>
      </c>
      <c r="D416" s="10">
        <v>1312249.04</v>
      </c>
      <c r="E416" s="10">
        <v>1859907.51</v>
      </c>
      <c r="F416" s="10">
        <v>-547658.47</v>
      </c>
      <c r="G416" s="19">
        <v>-0.29449999999999998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 ht="15" customHeight="1" x14ac:dyDescent="0.2">
      <c r="A417" s="10" t="s">
        <v>129</v>
      </c>
      <c r="B417" s="60">
        <v>17069.91</v>
      </c>
      <c r="C417" s="60">
        <v>23780.37</v>
      </c>
      <c r="D417" s="10">
        <v>170456.53999999998</v>
      </c>
      <c r="E417" s="10">
        <v>273307.09000000003</v>
      </c>
      <c r="F417" s="10">
        <v>-102850.55000000005</v>
      </c>
      <c r="G417" s="19">
        <v>-0.37629999999999997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 ht="15" customHeight="1" x14ac:dyDescent="0.2">
      <c r="A418" s="10" t="s">
        <v>130</v>
      </c>
      <c r="B418" s="60">
        <v>160419.85999999999</v>
      </c>
      <c r="C418" s="60">
        <v>142777.68</v>
      </c>
      <c r="D418" s="10">
        <v>1387615.88</v>
      </c>
      <c r="E418" s="10">
        <v>1325442.8599999999</v>
      </c>
      <c r="F418" s="10">
        <v>62173.020000000019</v>
      </c>
      <c r="G418" s="19">
        <v>4.6899999999999942E-2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 ht="15" customHeight="1" x14ac:dyDescent="0.2">
      <c r="A419" s="10" t="s">
        <v>192</v>
      </c>
      <c r="B419" s="60">
        <v>28852.81</v>
      </c>
      <c r="C419" s="60">
        <v>29491.06</v>
      </c>
      <c r="D419" s="10">
        <v>304189.03999999998</v>
      </c>
      <c r="E419" s="10">
        <v>271058</v>
      </c>
      <c r="F419" s="10">
        <v>33131.039999999979</v>
      </c>
      <c r="G419" s="19">
        <v>0.12220000000000009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 ht="15" customHeight="1" x14ac:dyDescent="0.2">
      <c r="A420" s="10" t="s">
        <v>172</v>
      </c>
      <c r="B420" s="60">
        <v>1523.18</v>
      </c>
      <c r="C420" s="60">
        <v>1035.71</v>
      </c>
      <c r="D420" s="10">
        <v>53587.580000000009</v>
      </c>
      <c r="E420" s="10">
        <v>18060.98</v>
      </c>
      <c r="F420" s="10">
        <v>35526.600000000006</v>
      </c>
      <c r="G420" s="19">
        <v>1.9670000000000001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 ht="15" customHeight="1" x14ac:dyDescent="0.2">
      <c r="A421" s="10" t="s">
        <v>184</v>
      </c>
      <c r="B421" s="60">
        <v>121790.41</v>
      </c>
      <c r="C421" s="60">
        <v>127234.32</v>
      </c>
      <c r="D421" s="10">
        <v>1248514.5599999998</v>
      </c>
      <c r="E421" s="10">
        <v>1282573.7700000003</v>
      </c>
      <c r="F421" s="10">
        <v>-34059.210000000428</v>
      </c>
      <c r="G421" s="19">
        <v>-2.6599999999999957E-2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 ht="15" customHeight="1" x14ac:dyDescent="0.2">
      <c r="A422" s="10" t="s">
        <v>127</v>
      </c>
      <c r="B422" s="60">
        <v>257128.86</v>
      </c>
      <c r="C422" s="60">
        <v>304000.84999999998</v>
      </c>
      <c r="D422" s="10">
        <v>3051480.71</v>
      </c>
      <c r="E422" s="10">
        <v>2901629.97</v>
      </c>
      <c r="F422" s="10">
        <v>149850.73999999976</v>
      </c>
      <c r="G422" s="19">
        <v>5.160000000000009E-2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 ht="15" customHeight="1" x14ac:dyDescent="0.2">
      <c r="A423" s="10" t="s">
        <v>185</v>
      </c>
      <c r="B423" s="60">
        <v>37601.4</v>
      </c>
      <c r="C423" s="60">
        <v>32829.57</v>
      </c>
      <c r="D423" s="10">
        <v>392550.43</v>
      </c>
      <c r="E423" s="10">
        <v>388713.13999999996</v>
      </c>
      <c r="F423" s="10">
        <v>3837.2900000000373</v>
      </c>
      <c r="G423" s="19">
        <v>9.9000000000000199E-3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 ht="15" customHeight="1" x14ac:dyDescent="0.2">
      <c r="A424" s="10" t="s">
        <v>120</v>
      </c>
      <c r="B424" s="60">
        <v>92378.240000000005</v>
      </c>
      <c r="C424" s="60">
        <v>84870.73000000001</v>
      </c>
      <c r="D424" s="10">
        <v>874654.92</v>
      </c>
      <c r="E424" s="10">
        <v>844943.39000000013</v>
      </c>
      <c r="F424" s="10">
        <v>29711.529999999912</v>
      </c>
      <c r="G424" s="19">
        <v>3.5199999999999898E-2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 ht="15" customHeight="1" x14ac:dyDescent="0.2">
      <c r="A425" s="10" t="s">
        <v>165</v>
      </c>
      <c r="B425" s="60">
        <v>49267.26</v>
      </c>
      <c r="C425" s="60">
        <v>53364.350000000006</v>
      </c>
      <c r="D425" s="10">
        <v>535377.71</v>
      </c>
      <c r="E425" s="10">
        <v>501039.43999999994</v>
      </c>
      <c r="F425" s="10">
        <v>34338.270000000019</v>
      </c>
      <c r="G425" s="19">
        <v>6.8500000000000005E-2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 ht="15" customHeight="1" x14ac:dyDescent="0.2">
      <c r="A426" s="10" t="s">
        <v>321</v>
      </c>
      <c r="B426" s="60">
        <v>14226.02</v>
      </c>
      <c r="C426" s="60">
        <v>14690.78</v>
      </c>
      <c r="D426" s="10">
        <v>164967.38999999998</v>
      </c>
      <c r="E426" s="10">
        <v>164009.75</v>
      </c>
      <c r="F426" s="10">
        <v>957.63999999998487</v>
      </c>
      <c r="G426" s="19">
        <v>5.8000000000000274E-3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 ht="15" customHeight="1" x14ac:dyDescent="0.2">
      <c r="A427" s="10" t="s">
        <v>149</v>
      </c>
      <c r="B427" s="60">
        <v>19249.599999999999</v>
      </c>
      <c r="C427" s="60">
        <v>16702.75</v>
      </c>
      <c r="D427" s="10">
        <v>196047.78999999998</v>
      </c>
      <c r="E427" s="10">
        <v>191780.45</v>
      </c>
      <c r="F427" s="10">
        <v>4267.3399999999674</v>
      </c>
      <c r="G427" s="19">
        <v>2.2299999999999986E-2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 ht="15" customHeight="1" x14ac:dyDescent="0.2">
      <c r="A428" s="10" t="s">
        <v>171</v>
      </c>
      <c r="B428" s="60">
        <v>33215.800000000003</v>
      </c>
      <c r="C428" s="60">
        <v>34156.870000000003</v>
      </c>
      <c r="D428" s="10">
        <v>346025.33</v>
      </c>
      <c r="E428" s="10">
        <v>341887.06</v>
      </c>
      <c r="F428" s="10">
        <v>4138.2700000000186</v>
      </c>
      <c r="G428" s="19">
        <v>1.21E-2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 ht="15" customHeight="1" x14ac:dyDescent="0.2">
      <c r="A429" s="10" t="s">
        <v>147</v>
      </c>
      <c r="B429" s="60">
        <v>244106.96</v>
      </c>
      <c r="C429" s="60">
        <v>247519.58</v>
      </c>
      <c r="D429" s="10">
        <v>2551744.77</v>
      </c>
      <c r="E429" s="10">
        <v>2399928.2300000004</v>
      </c>
      <c r="F429" s="10">
        <v>151816.53999999957</v>
      </c>
      <c r="G429" s="19">
        <v>6.3299999999999912E-2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 ht="15" customHeight="1" x14ac:dyDescent="0.2">
      <c r="A430" s="10" t="s">
        <v>224</v>
      </c>
      <c r="B430" s="60">
        <v>33527.61</v>
      </c>
      <c r="C430" s="60">
        <v>31709.79</v>
      </c>
      <c r="D430" s="10">
        <v>303368.98999999993</v>
      </c>
      <c r="E430" s="10">
        <v>276685.24</v>
      </c>
      <c r="F430" s="10">
        <v>26683.749999999942</v>
      </c>
      <c r="G430" s="19">
        <v>9.6400000000000041E-2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 ht="15" customHeight="1" x14ac:dyDescent="0.2">
      <c r="A431" s="10" t="s">
        <v>339</v>
      </c>
      <c r="B431" s="60">
        <v>10601.13</v>
      </c>
      <c r="C431" s="60">
        <v>11539.15</v>
      </c>
      <c r="D431" s="10">
        <v>105724.04</v>
      </c>
      <c r="E431" s="10">
        <v>104749.98999999998</v>
      </c>
      <c r="F431" s="10">
        <v>974.05000000001746</v>
      </c>
      <c r="G431" s="19">
        <v>9.300000000000086E-3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 ht="15" customHeight="1" x14ac:dyDescent="0.2">
      <c r="A432" s="10" t="s">
        <v>233</v>
      </c>
      <c r="B432" s="60">
        <v>13120.54</v>
      </c>
      <c r="C432" s="60">
        <v>23766.9</v>
      </c>
      <c r="D432" s="10">
        <v>184158.58</v>
      </c>
      <c r="E432" s="10">
        <v>247932.47999999998</v>
      </c>
      <c r="F432" s="10">
        <v>-63773.899999999994</v>
      </c>
      <c r="G432" s="19">
        <v>-0.25719999999999998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 ht="15" customHeight="1" x14ac:dyDescent="0.2">
      <c r="A433" s="10" t="s">
        <v>234</v>
      </c>
      <c r="B433" s="60">
        <v>13104.06</v>
      </c>
      <c r="C433" s="60">
        <v>10288.450000000001</v>
      </c>
      <c r="D433" s="10">
        <v>119943.33</v>
      </c>
      <c r="E433" s="10">
        <v>113575.84</v>
      </c>
      <c r="F433" s="10">
        <v>6367.4900000000052</v>
      </c>
      <c r="G433" s="19">
        <v>5.6100000000000039E-2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 ht="15" customHeight="1" x14ac:dyDescent="0.2">
      <c r="A434" s="10" t="s">
        <v>235</v>
      </c>
      <c r="B434" s="60">
        <v>54688.14</v>
      </c>
      <c r="C434" s="60">
        <v>85774.1</v>
      </c>
      <c r="D434" s="10">
        <v>552721.97</v>
      </c>
      <c r="E434" s="10">
        <v>556060.74</v>
      </c>
      <c r="F434" s="10">
        <v>-3338.7700000000186</v>
      </c>
      <c r="G434" s="19">
        <v>-6.0000000000000053E-3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 ht="15" customHeight="1" x14ac:dyDescent="0.2">
      <c r="A435" s="10" t="s">
        <v>236</v>
      </c>
      <c r="B435" s="60">
        <v>31596.66</v>
      </c>
      <c r="C435" s="60">
        <v>29973.09</v>
      </c>
      <c r="D435" s="10">
        <v>302677.92</v>
      </c>
      <c r="E435" s="10">
        <v>277402.51</v>
      </c>
      <c r="F435" s="10">
        <v>25275.409999999974</v>
      </c>
      <c r="G435" s="19">
        <v>9.1099999999999959E-2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 ht="15" customHeight="1" x14ac:dyDescent="0.2">
      <c r="A436" s="10" t="s">
        <v>241</v>
      </c>
      <c r="B436" s="60">
        <v>26830.16</v>
      </c>
      <c r="C436" s="60">
        <v>25569.42</v>
      </c>
      <c r="D436" s="10">
        <v>294590.01999999996</v>
      </c>
      <c r="E436" s="10">
        <v>299048</v>
      </c>
      <c r="F436" s="10">
        <v>-4457.9800000000396</v>
      </c>
      <c r="G436" s="19">
        <v>-1.4900000000000024E-2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 ht="15" customHeight="1" x14ac:dyDescent="0.2">
      <c r="A437" s="10" t="s">
        <v>273</v>
      </c>
      <c r="B437" s="60">
        <v>7613.65</v>
      </c>
      <c r="C437" s="60">
        <v>7120.92</v>
      </c>
      <c r="D437" s="10">
        <v>76432.509999999995</v>
      </c>
      <c r="E437" s="10">
        <v>71556.11</v>
      </c>
      <c r="F437" s="10">
        <v>4876.3999999999942</v>
      </c>
      <c r="G437" s="19">
        <v>6.8100000000000049E-2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 ht="15" customHeight="1" x14ac:dyDescent="0.2">
      <c r="A438" s="10" t="s">
        <v>291</v>
      </c>
      <c r="B438" s="60">
        <v>6019.38</v>
      </c>
      <c r="C438" s="60">
        <v>0</v>
      </c>
      <c r="D438" s="10">
        <v>47737.69</v>
      </c>
      <c r="E438" s="10">
        <v>0</v>
      </c>
      <c r="F438" s="10">
        <v>47737.69</v>
      </c>
      <c r="G438" s="19">
        <v>0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 ht="15" customHeight="1" x14ac:dyDescent="0.2">
      <c r="A439" s="10" t="s">
        <v>246</v>
      </c>
      <c r="B439" s="60">
        <v>23494.69</v>
      </c>
      <c r="C439" s="60">
        <v>20894.55</v>
      </c>
      <c r="D439" s="10">
        <v>209351.79</v>
      </c>
      <c r="E439" s="10">
        <v>201844.89999999997</v>
      </c>
      <c r="F439" s="10">
        <v>7506.8900000000431</v>
      </c>
      <c r="G439" s="19">
        <v>3.71999999999999E-2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 ht="15" customHeight="1" x14ac:dyDescent="0.2">
      <c r="A440" s="10" t="s">
        <v>322</v>
      </c>
      <c r="B440" s="60">
        <v>3517.42</v>
      </c>
      <c r="C440" s="60">
        <v>0</v>
      </c>
      <c r="D440" s="10">
        <v>43929.179999999993</v>
      </c>
      <c r="E440" s="10">
        <v>44972.25</v>
      </c>
      <c r="F440" s="10">
        <v>-1043.070000000007</v>
      </c>
      <c r="G440" s="19">
        <v>-2.3199999999999998E-2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 ht="15" customHeight="1" x14ac:dyDescent="0.2">
      <c r="A441" s="10" t="s">
        <v>323</v>
      </c>
      <c r="B441" s="60">
        <v>19181.060000000001</v>
      </c>
      <c r="C441" s="60">
        <v>16702.59</v>
      </c>
      <c r="D441" s="10">
        <v>194077.88</v>
      </c>
      <c r="E441" s="10">
        <v>190707.77</v>
      </c>
      <c r="F441" s="10">
        <v>3370.1100000000151</v>
      </c>
      <c r="G441" s="19">
        <v>1.7700000000000049E-2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 ht="15" customHeight="1" x14ac:dyDescent="0.2">
      <c r="A442" s="10" t="s">
        <v>329</v>
      </c>
      <c r="B442" s="60">
        <v>79567.91</v>
      </c>
      <c r="C442" s="60">
        <v>82068.800000000003</v>
      </c>
      <c r="D442" s="10">
        <v>758631.41</v>
      </c>
      <c r="E442" s="10">
        <v>713978.55</v>
      </c>
      <c r="F442" s="10">
        <v>44652.859999999986</v>
      </c>
      <c r="G442" s="19">
        <v>6.25E-2</v>
      </c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 ht="15" customHeight="1" x14ac:dyDescent="0.2">
      <c r="A443" s="10" t="s">
        <v>330</v>
      </c>
      <c r="B443" s="60">
        <v>3120.62</v>
      </c>
      <c r="C443" s="60">
        <v>2256.4499999999998</v>
      </c>
      <c r="D443" s="10">
        <v>37368.130000000005</v>
      </c>
      <c r="E443" s="10">
        <v>39172.019999999997</v>
      </c>
      <c r="F443" s="60">
        <v>-1803.8899999999921</v>
      </c>
      <c r="G443" s="19">
        <v>-4.610000000000003E-2</v>
      </c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 ht="15" customHeight="1" x14ac:dyDescent="0.2">
      <c r="A444" s="10" t="s">
        <v>331</v>
      </c>
      <c r="B444" s="60">
        <v>35299.33</v>
      </c>
      <c r="C444" s="60">
        <v>32025.33</v>
      </c>
      <c r="D444" s="10">
        <v>336102.65</v>
      </c>
      <c r="E444" s="10">
        <v>224293.77999999997</v>
      </c>
      <c r="F444" s="10">
        <v>111808.87000000005</v>
      </c>
      <c r="G444" s="131">
        <v>0.49849999999999994</v>
      </c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 ht="15" customHeight="1" x14ac:dyDescent="0.2">
      <c r="A445" s="10" t="s">
        <v>333</v>
      </c>
      <c r="B445" s="60">
        <v>6390.94</v>
      </c>
      <c r="C445" s="60">
        <v>7704.64</v>
      </c>
      <c r="D445" s="10">
        <v>73301.850000000006</v>
      </c>
      <c r="E445" s="10">
        <v>44186.53</v>
      </c>
      <c r="F445" s="10">
        <v>29115.320000000007</v>
      </c>
      <c r="G445" s="131">
        <v>0.65890000000000004</v>
      </c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 ht="15" customHeight="1" x14ac:dyDescent="0.2">
      <c r="A446" s="10"/>
      <c r="B446" s="60"/>
      <c r="C446" s="60"/>
      <c r="D446" s="60"/>
      <c r="E446" s="60"/>
      <c r="F446" s="60"/>
      <c r="G446" s="19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 ht="15" customHeight="1" x14ac:dyDescent="0.25">
      <c r="A447" s="107" t="s">
        <v>39</v>
      </c>
      <c r="B447" s="65"/>
      <c r="C447" s="65"/>
      <c r="D447" s="65"/>
      <c r="E447" s="65"/>
      <c r="F447" s="65"/>
      <c r="G447" s="19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 ht="15" customHeight="1" x14ac:dyDescent="0.25">
      <c r="A448" s="107" t="s">
        <v>277</v>
      </c>
      <c r="B448" s="65"/>
      <c r="C448" s="65"/>
      <c r="D448" s="7"/>
      <c r="E448" s="7"/>
      <c r="F448" s="7"/>
      <c r="G448" s="85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 ht="15" customHeight="1" x14ac:dyDescent="0.2">
      <c r="A449" s="7"/>
      <c r="B449" s="65"/>
      <c r="C449" s="65"/>
      <c r="D449" s="7"/>
      <c r="E449" s="7"/>
      <c r="F449" s="7"/>
      <c r="G449" s="85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 ht="15" customHeight="1" x14ac:dyDescent="0.2">
      <c r="A450" s="59" t="s">
        <v>338</v>
      </c>
      <c r="B450" s="65"/>
      <c r="C450" s="65"/>
      <c r="D450" s="7"/>
      <c r="E450" s="7"/>
      <c r="F450" s="7"/>
      <c r="G450" s="85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 ht="15" customHeight="1" x14ac:dyDescent="0.2">
      <c r="A451" s="59" t="s">
        <v>327</v>
      </c>
      <c r="B451" s="72"/>
      <c r="C451" s="72"/>
      <c r="D451" s="86"/>
      <c r="E451" s="87"/>
      <c r="F451" s="87"/>
      <c r="G451" s="125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 ht="15" customHeight="1" x14ac:dyDescent="0.25">
      <c r="A452" s="59"/>
      <c r="B452" s="112"/>
      <c r="C452" s="122"/>
      <c r="D452" s="99" t="s">
        <v>337</v>
      </c>
      <c r="E452" s="99" t="s">
        <v>326</v>
      </c>
      <c r="F452" s="122" t="s">
        <v>40</v>
      </c>
      <c r="G452" s="122" t="s">
        <v>40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 ht="15" customHeight="1" x14ac:dyDescent="0.25">
      <c r="A453" s="7"/>
      <c r="B453" s="122" t="s">
        <v>345</v>
      </c>
      <c r="C453" s="122" t="s">
        <v>345</v>
      </c>
      <c r="D453" s="130" t="s">
        <v>37</v>
      </c>
      <c r="E453" s="114" t="s">
        <v>37</v>
      </c>
      <c r="F453" s="122" t="s">
        <v>41</v>
      </c>
      <c r="G453" s="122" t="s">
        <v>41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 ht="15" customHeight="1" x14ac:dyDescent="0.25">
      <c r="A454" s="7"/>
      <c r="B454" s="124">
        <v>2016</v>
      </c>
      <c r="C454" s="109">
        <v>2015</v>
      </c>
      <c r="D454" s="110">
        <v>42460</v>
      </c>
      <c r="E454" s="110">
        <v>42094</v>
      </c>
      <c r="F454" s="111" t="s">
        <v>13</v>
      </c>
      <c r="G454" s="111" t="s">
        <v>10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 ht="15" customHeight="1" x14ac:dyDescent="0.2">
      <c r="A455" s="7"/>
      <c r="B455" s="60"/>
      <c r="C455" s="10"/>
      <c r="D455" s="24"/>
      <c r="E455" s="24"/>
      <c r="F455" s="10"/>
      <c r="G455" s="10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 ht="15" customHeight="1" x14ac:dyDescent="0.2">
      <c r="A456" s="10" t="s">
        <v>213</v>
      </c>
      <c r="B456" s="74">
        <v>345910.2300000001</v>
      </c>
      <c r="C456" s="88">
        <v>145237.97999999998</v>
      </c>
      <c r="D456" s="88">
        <v>1576885.6500000004</v>
      </c>
      <c r="E456" s="29">
        <v>1390395.07</v>
      </c>
      <c r="F456" s="18">
        <v>186490.58000000031</v>
      </c>
      <c r="G456" s="19">
        <v>0.13410000000000011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 ht="15" customHeight="1" x14ac:dyDescent="0.2">
      <c r="A457" s="10" t="s">
        <v>214</v>
      </c>
      <c r="B457" s="60">
        <v>0</v>
      </c>
      <c r="C457" s="10">
        <v>0</v>
      </c>
      <c r="D457" s="10">
        <v>2155.0700000000002</v>
      </c>
      <c r="E457" s="10">
        <v>267616.50999999995</v>
      </c>
      <c r="F457" s="10">
        <v>-265461.43999999994</v>
      </c>
      <c r="G457" s="19">
        <v>-0.9919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 ht="15" customHeight="1" x14ac:dyDescent="0.2">
      <c r="A458" s="10" t="s">
        <v>215</v>
      </c>
      <c r="B458" s="60">
        <v>87.5</v>
      </c>
      <c r="C458" s="10">
        <v>600</v>
      </c>
      <c r="D458" s="10">
        <v>15633.310000000001</v>
      </c>
      <c r="E458" s="10">
        <v>12839.66</v>
      </c>
      <c r="F458" s="10">
        <v>2793.6500000000015</v>
      </c>
      <c r="G458" s="19">
        <v>0.21760000000000002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 ht="15" customHeight="1" x14ac:dyDescent="0.2">
      <c r="A459" s="10" t="s">
        <v>216</v>
      </c>
      <c r="B459" s="63">
        <v>30</v>
      </c>
      <c r="C459" s="27">
        <v>108</v>
      </c>
      <c r="D459" s="10">
        <v>1445</v>
      </c>
      <c r="E459" s="10">
        <v>3438</v>
      </c>
      <c r="F459" s="27">
        <v>-1993</v>
      </c>
      <c r="G459" s="30">
        <v>-0.57969999999999999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 ht="15" customHeight="1" x14ac:dyDescent="0.2">
      <c r="A460" s="27" t="s">
        <v>278</v>
      </c>
      <c r="B460" s="64">
        <v>0</v>
      </c>
      <c r="C460" s="21">
        <v>0</v>
      </c>
      <c r="D460" s="10">
        <v>0</v>
      </c>
      <c r="E460" s="10">
        <v>0</v>
      </c>
      <c r="F460" s="10">
        <v>0</v>
      </c>
      <c r="G460" s="19">
        <v>0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 ht="15" customHeight="1" x14ac:dyDescent="0.2">
      <c r="A461" s="10" t="s">
        <v>156</v>
      </c>
      <c r="B461" s="64">
        <v>0</v>
      </c>
      <c r="C461" s="21">
        <v>0</v>
      </c>
      <c r="D461" s="10">
        <v>0</v>
      </c>
      <c r="E461" s="10">
        <v>0</v>
      </c>
      <c r="F461" s="10">
        <v>0</v>
      </c>
      <c r="G461" s="19">
        <v>0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 ht="15" customHeight="1" x14ac:dyDescent="0.2">
      <c r="A462" s="10" t="s">
        <v>223</v>
      </c>
      <c r="B462" s="64">
        <v>0</v>
      </c>
      <c r="C462" s="21">
        <v>0</v>
      </c>
      <c r="D462" s="10">
        <v>0</v>
      </c>
      <c r="E462" s="10">
        <v>0</v>
      </c>
      <c r="F462" s="10">
        <v>0</v>
      </c>
      <c r="G462" s="19">
        <v>0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 ht="15" customHeight="1" x14ac:dyDescent="0.2">
      <c r="A463" s="21" t="s">
        <v>160</v>
      </c>
      <c r="B463" s="64">
        <v>0</v>
      </c>
      <c r="C463" s="21">
        <v>0</v>
      </c>
      <c r="D463" s="10">
        <v>0</v>
      </c>
      <c r="E463" s="10">
        <v>88</v>
      </c>
      <c r="F463" s="10">
        <v>-88</v>
      </c>
      <c r="G463" s="19">
        <v>-1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 ht="15" customHeight="1" x14ac:dyDescent="0.2">
      <c r="A464" s="21" t="s">
        <v>201</v>
      </c>
      <c r="B464" s="64">
        <v>0</v>
      </c>
      <c r="C464" s="21">
        <v>11160.35</v>
      </c>
      <c r="D464" s="10">
        <v>8006</v>
      </c>
      <c r="E464" s="10">
        <v>11160.35</v>
      </c>
      <c r="F464" s="10">
        <v>-3154.3500000000004</v>
      </c>
      <c r="G464" s="19">
        <v>-0.28259999999999996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 ht="15" customHeight="1" x14ac:dyDescent="0.2">
      <c r="A465" s="21" t="s">
        <v>164</v>
      </c>
      <c r="B465" s="64">
        <v>0</v>
      </c>
      <c r="C465" s="21">
        <v>0</v>
      </c>
      <c r="D465" s="10">
        <v>0</v>
      </c>
      <c r="E465" s="10">
        <v>0</v>
      </c>
      <c r="F465" s="10">
        <v>0</v>
      </c>
      <c r="G465" s="19">
        <v>0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 ht="15" customHeight="1" x14ac:dyDescent="0.2">
      <c r="A466" s="10" t="s">
        <v>217</v>
      </c>
      <c r="B466" s="60">
        <v>0</v>
      </c>
      <c r="C466" s="10">
        <v>183378.06</v>
      </c>
      <c r="D466" s="10">
        <v>0</v>
      </c>
      <c r="E466" s="10">
        <v>183378.06</v>
      </c>
      <c r="F466" s="10">
        <v>-183378.06</v>
      </c>
      <c r="G466" s="19">
        <v>-1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 ht="15" customHeight="1" x14ac:dyDescent="0.2">
      <c r="A467" s="10" t="s">
        <v>157</v>
      </c>
      <c r="B467" s="64">
        <v>0</v>
      </c>
      <c r="C467" s="21">
        <v>0</v>
      </c>
      <c r="D467" s="10">
        <v>0</v>
      </c>
      <c r="E467" s="10">
        <v>0</v>
      </c>
      <c r="F467" s="10">
        <v>0</v>
      </c>
      <c r="G467" s="19">
        <v>0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 ht="15" customHeight="1" x14ac:dyDescent="0.2">
      <c r="A468" s="10" t="s">
        <v>218</v>
      </c>
      <c r="B468" s="60">
        <v>0</v>
      </c>
      <c r="C468" s="10">
        <v>0</v>
      </c>
      <c r="D468" s="10">
        <v>34419.01</v>
      </c>
      <c r="E468" s="10">
        <v>335668</v>
      </c>
      <c r="F468" s="10">
        <v>-301248.99</v>
      </c>
      <c r="G468" s="19">
        <v>-0.89749999999999996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 ht="15" customHeight="1" x14ac:dyDescent="0.2">
      <c r="A469" s="10" t="s">
        <v>219</v>
      </c>
      <c r="B469" s="60">
        <v>0</v>
      </c>
      <c r="C469" s="10">
        <v>0</v>
      </c>
      <c r="D469" s="10">
        <v>0</v>
      </c>
      <c r="E469" s="10">
        <v>0</v>
      </c>
      <c r="F469" s="10">
        <v>0</v>
      </c>
      <c r="G469" s="19">
        <v>0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 ht="15" customHeight="1" x14ac:dyDescent="0.2">
      <c r="A470" s="10" t="s">
        <v>159</v>
      </c>
      <c r="B470" s="64">
        <v>0</v>
      </c>
      <c r="C470" s="21">
        <v>0</v>
      </c>
      <c r="D470" s="10">
        <v>0</v>
      </c>
      <c r="E470" s="10">
        <v>0</v>
      </c>
      <c r="F470" s="10">
        <v>0</v>
      </c>
      <c r="G470" s="19">
        <v>0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 ht="15" customHeight="1" x14ac:dyDescent="0.2">
      <c r="A471" s="10" t="s">
        <v>220</v>
      </c>
      <c r="B471" s="60">
        <v>0</v>
      </c>
      <c r="C471" s="10">
        <v>0</v>
      </c>
      <c r="D471" s="10">
        <v>148534.74</v>
      </c>
      <c r="E471" s="10">
        <v>345025.81</v>
      </c>
      <c r="F471" s="10">
        <v>-196491.07</v>
      </c>
      <c r="G471" s="19">
        <v>-0.56950000000000001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 ht="15" customHeight="1" x14ac:dyDescent="0.2">
      <c r="A472" s="10" t="s">
        <v>155</v>
      </c>
      <c r="B472" s="64">
        <v>0</v>
      </c>
      <c r="C472" s="21">
        <v>0</v>
      </c>
      <c r="D472" s="10">
        <v>0</v>
      </c>
      <c r="E472" s="10">
        <v>0</v>
      </c>
      <c r="F472" s="10">
        <v>0</v>
      </c>
      <c r="G472" s="19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 ht="15" customHeight="1" x14ac:dyDescent="0.2">
      <c r="A473" s="10" t="s">
        <v>319</v>
      </c>
      <c r="B473" s="64">
        <v>0</v>
      </c>
      <c r="C473" s="21">
        <v>0</v>
      </c>
      <c r="D473" s="10">
        <v>0</v>
      </c>
      <c r="E473" s="10">
        <v>0</v>
      </c>
      <c r="F473" s="10">
        <v>0</v>
      </c>
      <c r="G473" s="19">
        <v>0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 ht="15" customHeight="1" x14ac:dyDescent="0.2">
      <c r="A474" s="10" t="s">
        <v>158</v>
      </c>
      <c r="B474" s="64">
        <v>0</v>
      </c>
      <c r="C474" s="21">
        <v>0</v>
      </c>
      <c r="D474" s="10">
        <v>56000.1</v>
      </c>
      <c r="E474" s="10">
        <v>0</v>
      </c>
      <c r="F474" s="10">
        <v>56000.1</v>
      </c>
      <c r="G474" s="19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 ht="15" customHeight="1" x14ac:dyDescent="0.2">
      <c r="A475" s="10" t="s">
        <v>209</v>
      </c>
      <c r="B475" s="64">
        <v>0</v>
      </c>
      <c r="C475" s="21">
        <v>0</v>
      </c>
      <c r="D475" s="10">
        <v>0</v>
      </c>
      <c r="E475" s="10">
        <v>0</v>
      </c>
      <c r="F475" s="10">
        <v>0</v>
      </c>
      <c r="G475" s="19">
        <v>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 ht="15" customHeight="1" x14ac:dyDescent="0.2">
      <c r="A476" s="21" t="s">
        <v>206</v>
      </c>
      <c r="B476" s="64">
        <v>0</v>
      </c>
      <c r="C476" s="21">
        <v>0</v>
      </c>
      <c r="D476" s="10">
        <v>0</v>
      </c>
      <c r="E476" s="10">
        <v>0</v>
      </c>
      <c r="F476" s="10">
        <v>0</v>
      </c>
      <c r="G476" s="19">
        <v>0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 ht="15" customHeight="1" x14ac:dyDescent="0.2">
      <c r="A477" s="10" t="s">
        <v>162</v>
      </c>
      <c r="B477" s="64">
        <v>0</v>
      </c>
      <c r="C477" s="21">
        <v>0</v>
      </c>
      <c r="D477" s="10">
        <v>0</v>
      </c>
      <c r="E477" s="10">
        <v>0</v>
      </c>
      <c r="F477" s="10">
        <v>0</v>
      </c>
      <c r="G477" s="19">
        <v>0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 ht="15" customHeight="1" x14ac:dyDescent="0.2">
      <c r="A478" s="10" t="s">
        <v>161</v>
      </c>
      <c r="B478" s="64">
        <v>0</v>
      </c>
      <c r="C478" s="21">
        <v>0</v>
      </c>
      <c r="D478" s="10">
        <v>0</v>
      </c>
      <c r="E478" s="10">
        <v>3352</v>
      </c>
      <c r="F478" s="10">
        <v>-3352</v>
      </c>
      <c r="G478" s="19">
        <v>-1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 ht="15" customHeight="1" x14ac:dyDescent="0.2">
      <c r="A479" s="10" t="s">
        <v>163</v>
      </c>
      <c r="B479" s="64">
        <v>0</v>
      </c>
      <c r="C479" s="21">
        <v>0</v>
      </c>
      <c r="D479" s="10">
        <v>0</v>
      </c>
      <c r="E479" s="10">
        <v>10</v>
      </c>
      <c r="F479" s="10">
        <v>-10</v>
      </c>
      <c r="G479" s="19">
        <v>-1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</row>
    <row r="480" spans="1:255" ht="15" customHeight="1" x14ac:dyDescent="0.2">
      <c r="A480" s="10" t="s">
        <v>221</v>
      </c>
      <c r="B480" s="64">
        <v>0</v>
      </c>
      <c r="C480" s="21">
        <v>0</v>
      </c>
      <c r="D480" s="10">
        <v>17563.939999999999</v>
      </c>
      <c r="E480" s="10">
        <v>1797.76</v>
      </c>
      <c r="F480" s="10">
        <v>15766.179999999998</v>
      </c>
      <c r="G480" s="19">
        <v>8.7698999999999998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  <c r="IC480" s="3"/>
      <c r="ID480" s="3"/>
      <c r="IE480" s="3"/>
      <c r="IF480" s="3"/>
      <c r="IG480" s="3"/>
      <c r="IH480" s="3"/>
      <c r="II480" s="3"/>
      <c r="IJ480" s="3"/>
      <c r="IK480" s="3"/>
      <c r="IL480" s="3"/>
      <c r="IM480" s="3"/>
      <c r="IN480" s="3"/>
      <c r="IO480" s="3"/>
      <c r="IP480" s="3"/>
      <c r="IQ480" s="3"/>
      <c r="IR480" s="3"/>
      <c r="IS480" s="3"/>
      <c r="IT480" s="3"/>
      <c r="IU480" s="3"/>
    </row>
    <row r="481" spans="1:255" ht="15" customHeight="1" x14ac:dyDescent="0.2">
      <c r="A481" s="10" t="s">
        <v>318</v>
      </c>
      <c r="B481" s="64">
        <v>3818942.88</v>
      </c>
      <c r="C481" s="21">
        <v>10224491.75</v>
      </c>
      <c r="D481" s="10">
        <v>16127019.219999999</v>
      </c>
      <c r="E481" s="10">
        <v>14305428.34</v>
      </c>
      <c r="F481" s="10">
        <v>1821590.879999999</v>
      </c>
      <c r="G481" s="19">
        <v>0.12729999999999997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  <c r="HA481" s="3"/>
      <c r="HB481" s="3"/>
      <c r="HC481" s="3"/>
      <c r="HD481" s="3"/>
      <c r="HE481" s="3"/>
      <c r="HF481" s="3"/>
      <c r="HG481" s="3"/>
      <c r="HH481" s="3"/>
      <c r="HI481" s="3"/>
      <c r="HJ481" s="3"/>
      <c r="HK481" s="3"/>
      <c r="HL481" s="3"/>
      <c r="HM481" s="3"/>
      <c r="HN481" s="3"/>
      <c r="HO481" s="3"/>
      <c r="HP481" s="3"/>
      <c r="HQ481" s="3"/>
      <c r="HR481" s="3"/>
      <c r="HS481" s="3"/>
      <c r="HT481" s="3"/>
      <c r="HU481" s="3"/>
      <c r="HV481" s="3"/>
      <c r="HW481" s="3"/>
      <c r="HX481" s="3"/>
      <c r="HY481" s="3"/>
      <c r="HZ481" s="3"/>
      <c r="IA481" s="3"/>
      <c r="IB481" s="3"/>
      <c r="IC481" s="3"/>
      <c r="ID481" s="3"/>
      <c r="IE481" s="3"/>
      <c r="IF481" s="3"/>
      <c r="IG481" s="3"/>
      <c r="IH481" s="3"/>
      <c r="II481" s="3"/>
      <c r="IJ481" s="3"/>
      <c r="IK481" s="3"/>
      <c r="IL481" s="3"/>
      <c r="IM481" s="3"/>
      <c r="IN481" s="3"/>
      <c r="IO481" s="3"/>
      <c r="IP481" s="3"/>
      <c r="IQ481" s="3"/>
      <c r="IR481" s="3"/>
      <c r="IS481" s="3"/>
      <c r="IT481" s="3"/>
      <c r="IU481" s="3"/>
    </row>
    <row r="482" spans="1:255" ht="15" customHeight="1" x14ac:dyDescent="0.2">
      <c r="A482" s="10" t="s">
        <v>115</v>
      </c>
      <c r="B482" s="64">
        <v>419098.54999999993</v>
      </c>
      <c r="C482" s="21">
        <v>275542.81000000006</v>
      </c>
      <c r="D482" s="10">
        <v>2663979.7799999998</v>
      </c>
      <c r="E482" s="10">
        <v>1449714.51</v>
      </c>
      <c r="F482" s="10">
        <v>1214265.2699999998</v>
      </c>
      <c r="G482" s="19">
        <v>0.8375999999999999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  <c r="FS482" s="3"/>
      <c r="FT482" s="3"/>
      <c r="FU482" s="3"/>
      <c r="FV482" s="3"/>
      <c r="FW482" s="3"/>
      <c r="FX482" s="3"/>
      <c r="FY482" s="3"/>
      <c r="FZ482" s="3"/>
      <c r="GA482" s="3"/>
      <c r="GB482" s="3"/>
      <c r="GC482" s="3"/>
      <c r="GD482" s="3"/>
      <c r="GE482" s="3"/>
      <c r="GF482" s="3"/>
      <c r="GG482" s="3"/>
      <c r="GH482" s="3"/>
      <c r="GI482" s="3"/>
      <c r="GJ482" s="3"/>
      <c r="GK482" s="3"/>
      <c r="GL482" s="3"/>
      <c r="GM482" s="3"/>
      <c r="GN482" s="3"/>
      <c r="GO482" s="3"/>
      <c r="GP482" s="3"/>
      <c r="GQ482" s="3"/>
      <c r="GR482" s="3"/>
      <c r="GS482" s="3"/>
      <c r="GT482" s="3"/>
      <c r="GU482" s="3"/>
      <c r="GV482" s="3"/>
      <c r="GW482" s="3"/>
      <c r="GX482" s="3"/>
      <c r="GY482" s="3"/>
      <c r="GZ482" s="3"/>
      <c r="HA482" s="3"/>
      <c r="HB482" s="3"/>
      <c r="HC482" s="3"/>
      <c r="HD482" s="3"/>
      <c r="HE482" s="3"/>
      <c r="HF482" s="3"/>
      <c r="HG482" s="3"/>
      <c r="HH482" s="3"/>
      <c r="HI482" s="3"/>
      <c r="HJ482" s="3"/>
      <c r="HK482" s="3"/>
      <c r="HL482" s="3"/>
      <c r="HM482" s="3"/>
      <c r="HN482" s="3"/>
      <c r="HO482" s="3"/>
      <c r="HP482" s="3"/>
      <c r="HQ482" s="3"/>
      <c r="HR482" s="3"/>
      <c r="HS482" s="3"/>
      <c r="HT482" s="3"/>
      <c r="HU482" s="3"/>
      <c r="HV482" s="3"/>
      <c r="HW482" s="3"/>
      <c r="HX482" s="3"/>
      <c r="HY482" s="3"/>
      <c r="HZ482" s="3"/>
      <c r="IA482" s="3"/>
      <c r="IB482" s="3"/>
      <c r="IC482" s="3"/>
      <c r="ID482" s="3"/>
      <c r="IE482" s="3"/>
      <c r="IF482" s="3"/>
      <c r="IG482" s="3"/>
      <c r="IH482" s="3"/>
      <c r="II482" s="3"/>
      <c r="IJ482" s="3"/>
      <c r="IK482" s="3"/>
      <c r="IL482" s="3"/>
      <c r="IM482" s="3"/>
      <c r="IN482" s="3"/>
      <c r="IO482" s="3"/>
      <c r="IP482" s="3"/>
      <c r="IQ482" s="3"/>
      <c r="IR482" s="3"/>
      <c r="IS482" s="3"/>
      <c r="IT482" s="3"/>
      <c r="IU482" s="3"/>
    </row>
    <row r="483" spans="1:255" ht="15" customHeight="1" x14ac:dyDescent="0.2">
      <c r="A483" s="10" t="s">
        <v>167</v>
      </c>
      <c r="B483" s="64">
        <v>0</v>
      </c>
      <c r="C483" s="21">
        <v>0</v>
      </c>
      <c r="D483" s="10">
        <v>0</v>
      </c>
      <c r="E483" s="10">
        <v>0</v>
      </c>
      <c r="F483" s="10">
        <v>0</v>
      </c>
      <c r="G483" s="19">
        <v>0</v>
      </c>
    </row>
    <row r="484" spans="1:255" ht="15" customHeight="1" x14ac:dyDescent="0.2">
      <c r="A484" s="10" t="s">
        <v>168</v>
      </c>
      <c r="B484" s="64">
        <v>0</v>
      </c>
      <c r="C484" s="21">
        <v>0</v>
      </c>
      <c r="D484" s="10">
        <v>0</v>
      </c>
      <c r="E484" s="10">
        <v>0</v>
      </c>
      <c r="F484" s="10">
        <v>0</v>
      </c>
      <c r="G484" s="19">
        <v>0</v>
      </c>
    </row>
    <row r="485" spans="1:255" ht="15" customHeight="1" x14ac:dyDescent="0.2">
      <c r="A485" s="10" t="s">
        <v>124</v>
      </c>
      <c r="B485" s="64">
        <v>214715.21</v>
      </c>
      <c r="C485" s="21">
        <v>199398.09</v>
      </c>
      <c r="D485" s="10">
        <v>2623866.3400000003</v>
      </c>
      <c r="E485" s="10">
        <v>2648398.65</v>
      </c>
      <c r="F485" s="10">
        <v>-24532.30999999959</v>
      </c>
      <c r="G485" s="19">
        <v>-9.299999999999975E-3</v>
      </c>
    </row>
    <row r="486" spans="1:255" ht="15" customHeight="1" x14ac:dyDescent="0.2">
      <c r="A486" s="10" t="s">
        <v>131</v>
      </c>
      <c r="B486" s="64">
        <v>603.35</v>
      </c>
      <c r="C486" s="21">
        <v>300206.43</v>
      </c>
      <c r="D486" s="10">
        <v>43899.129999999983</v>
      </c>
      <c r="E486" s="10">
        <v>302078.73</v>
      </c>
      <c r="F486" s="10">
        <v>-258179.6</v>
      </c>
      <c r="G486" s="19">
        <v>-0.85470000000000002</v>
      </c>
    </row>
    <row r="487" spans="1:255" ht="15" customHeight="1" x14ac:dyDescent="0.2">
      <c r="A487" s="10" t="s">
        <v>132</v>
      </c>
      <c r="B487" s="64">
        <v>0</v>
      </c>
      <c r="C487" s="21">
        <v>0</v>
      </c>
      <c r="D487" s="10">
        <v>0</v>
      </c>
      <c r="E487" s="10">
        <v>0</v>
      </c>
      <c r="F487" s="10">
        <v>0</v>
      </c>
      <c r="G487" s="19">
        <v>0</v>
      </c>
    </row>
    <row r="488" spans="1:255" ht="15" customHeight="1" x14ac:dyDescent="0.2">
      <c r="A488" s="10" t="s">
        <v>228</v>
      </c>
      <c r="B488" s="64">
        <v>0</v>
      </c>
      <c r="C488" s="21">
        <v>57.53</v>
      </c>
      <c r="D488" s="10">
        <v>8348646.1900000004</v>
      </c>
      <c r="E488" s="10">
        <v>8345184.8200000003</v>
      </c>
      <c r="F488" s="10">
        <v>3461.3700000001118</v>
      </c>
      <c r="G488" s="19">
        <v>3.9999999999995595E-4</v>
      </c>
    </row>
    <row r="489" spans="1:255" ht="15" customHeight="1" x14ac:dyDescent="0.2">
      <c r="A489" s="10" t="s">
        <v>116</v>
      </c>
      <c r="B489" s="64">
        <v>49520.85</v>
      </c>
      <c r="C489" s="21">
        <v>45491.35</v>
      </c>
      <c r="D489" s="10">
        <v>444952.90999999992</v>
      </c>
      <c r="E489" s="10">
        <v>417182.81000000006</v>
      </c>
      <c r="F489" s="10">
        <v>27770.09999999986</v>
      </c>
      <c r="G489" s="19">
        <v>6.6599999999999993E-2</v>
      </c>
    </row>
    <row r="490" spans="1:255" ht="15" customHeight="1" x14ac:dyDescent="0.2">
      <c r="A490" s="10" t="s">
        <v>117</v>
      </c>
      <c r="B490" s="64">
        <v>0</v>
      </c>
      <c r="C490" s="21">
        <v>0</v>
      </c>
      <c r="D490" s="10">
        <v>25208.130000000008</v>
      </c>
      <c r="E490" s="10">
        <v>25000</v>
      </c>
      <c r="F490" s="10">
        <v>208.13000000000829</v>
      </c>
      <c r="G490" s="19">
        <v>8.2999999999999741E-3</v>
      </c>
    </row>
    <row r="491" spans="1:255" ht="15" customHeight="1" x14ac:dyDescent="0.2">
      <c r="A491" s="10" t="s">
        <v>118</v>
      </c>
      <c r="B491" s="64">
        <v>0</v>
      </c>
      <c r="C491" s="21">
        <v>0</v>
      </c>
      <c r="D491" s="10">
        <v>127667.29000000001</v>
      </c>
      <c r="E491" s="10">
        <v>201000</v>
      </c>
      <c r="F491" s="10">
        <v>-73332.709999999992</v>
      </c>
      <c r="G491" s="19">
        <v>-0.36480000000000001</v>
      </c>
    </row>
    <row r="492" spans="1:255" ht="15" customHeight="1" x14ac:dyDescent="0.2">
      <c r="A492" s="10" t="s">
        <v>121</v>
      </c>
      <c r="B492" s="64">
        <v>0</v>
      </c>
      <c r="C492" s="21">
        <v>0</v>
      </c>
      <c r="D492" s="10">
        <v>0</v>
      </c>
      <c r="E492" s="10">
        <v>0</v>
      </c>
      <c r="F492" s="10">
        <v>0</v>
      </c>
      <c r="G492" s="19">
        <v>0</v>
      </c>
    </row>
    <row r="493" spans="1:255" ht="15" customHeight="1" x14ac:dyDescent="0.2">
      <c r="A493" s="10" t="s">
        <v>133</v>
      </c>
      <c r="B493" s="64">
        <v>0</v>
      </c>
      <c r="C493" s="21">
        <v>0</v>
      </c>
      <c r="D493" s="10">
        <v>11192.71</v>
      </c>
      <c r="E493" s="10">
        <v>12989.36</v>
      </c>
      <c r="F493" s="10">
        <v>-1796.6500000000015</v>
      </c>
      <c r="G493" s="19">
        <v>-0.13829999999999998</v>
      </c>
    </row>
    <row r="494" spans="1:255" ht="15" customHeight="1" x14ac:dyDescent="0.2">
      <c r="A494" s="10" t="s">
        <v>134</v>
      </c>
      <c r="B494" s="64">
        <v>0</v>
      </c>
      <c r="C494" s="21">
        <v>0</v>
      </c>
      <c r="D494" s="10">
        <v>4170995.48</v>
      </c>
      <c r="E494" s="10">
        <v>3921141.8000000003</v>
      </c>
      <c r="F494" s="10">
        <v>249853.6799999997</v>
      </c>
      <c r="G494" s="19">
        <v>6.370000000000009E-2</v>
      </c>
    </row>
    <row r="495" spans="1:255" ht="15" customHeight="1" x14ac:dyDescent="0.2">
      <c r="A495" s="10" t="s">
        <v>135</v>
      </c>
      <c r="B495" s="64">
        <v>165632.35999999999</v>
      </c>
      <c r="C495" s="21">
        <v>159351.14000000001</v>
      </c>
      <c r="D495" s="10">
        <v>1878835.73</v>
      </c>
      <c r="E495" s="10">
        <v>1785547.2799999998</v>
      </c>
      <c r="F495" s="10">
        <v>93288.450000000186</v>
      </c>
      <c r="G495" s="19">
        <v>5.2200000000000024E-2</v>
      </c>
    </row>
    <row r="496" spans="1:255" ht="15" customHeight="1" x14ac:dyDescent="0.2">
      <c r="A496" s="10" t="s">
        <v>136</v>
      </c>
      <c r="B496" s="64">
        <v>6513926.9299999997</v>
      </c>
      <c r="C496" s="21">
        <v>0</v>
      </c>
      <c r="D496" s="10">
        <v>6513926.9299999997</v>
      </c>
      <c r="E496" s="10">
        <v>5795866.0599999996</v>
      </c>
      <c r="F496" s="10">
        <v>718060.87000000011</v>
      </c>
      <c r="G496" s="19">
        <v>0.1238999999999999</v>
      </c>
    </row>
    <row r="497" spans="1:11" ht="15" customHeight="1" x14ac:dyDescent="0.2">
      <c r="A497" s="10" t="s">
        <v>142</v>
      </c>
      <c r="B497" s="64">
        <v>0</v>
      </c>
      <c r="C497" s="21">
        <v>0</v>
      </c>
      <c r="D497" s="10">
        <v>26386.530000000002</v>
      </c>
      <c r="E497" s="10">
        <v>30308.5</v>
      </c>
      <c r="F497" s="10">
        <v>-3921.9699999999975</v>
      </c>
      <c r="G497" s="19">
        <v>-0.12939999999999996</v>
      </c>
    </row>
    <row r="498" spans="1:11" ht="15" customHeight="1" x14ac:dyDescent="0.2">
      <c r="A498" s="10" t="s">
        <v>151</v>
      </c>
      <c r="B498" s="64">
        <v>644</v>
      </c>
      <c r="C498" s="21">
        <v>493</v>
      </c>
      <c r="D498" s="10">
        <v>2054</v>
      </c>
      <c r="E498" s="10">
        <v>1807</v>
      </c>
      <c r="F498" s="10">
        <v>247</v>
      </c>
      <c r="G498" s="19">
        <v>0.13670000000000004</v>
      </c>
    </row>
    <row r="499" spans="1:11" ht="15" customHeight="1" x14ac:dyDescent="0.2">
      <c r="A499" s="10" t="s">
        <v>178</v>
      </c>
      <c r="B499" s="64">
        <v>39125.360000000001</v>
      </c>
      <c r="C499" s="10">
        <v>27925.17</v>
      </c>
      <c r="D499" s="10">
        <v>442121.33999999997</v>
      </c>
      <c r="E499" s="10">
        <v>115332.76</v>
      </c>
      <c r="F499" s="10">
        <v>326788.57999999996</v>
      </c>
      <c r="G499" s="19">
        <v>2.8334000000000001</v>
      </c>
    </row>
    <row r="500" spans="1:11" ht="15" customHeight="1" x14ac:dyDescent="0.2">
      <c r="A500" s="21" t="s">
        <v>179</v>
      </c>
      <c r="B500" s="64">
        <v>50470.36</v>
      </c>
      <c r="C500" s="21">
        <v>47970.93</v>
      </c>
      <c r="D500" s="10">
        <v>451080.2</v>
      </c>
      <c r="E500" s="10">
        <v>440950.05</v>
      </c>
      <c r="F500" s="10">
        <v>10130.150000000023</v>
      </c>
      <c r="G500" s="19">
        <v>2.2999999999999909E-2</v>
      </c>
    </row>
    <row r="501" spans="1:11" ht="15" customHeight="1" x14ac:dyDescent="0.2">
      <c r="A501" s="10" t="s">
        <v>324</v>
      </c>
      <c r="B501" s="64">
        <v>150000</v>
      </c>
      <c r="C501" s="21">
        <v>150000</v>
      </c>
      <c r="D501" s="10">
        <v>1350000</v>
      </c>
      <c r="E501" s="10">
        <v>1350000</v>
      </c>
      <c r="F501" s="10">
        <v>0</v>
      </c>
      <c r="G501" s="19">
        <v>0</v>
      </c>
    </row>
    <row r="502" spans="1:11" ht="15" customHeight="1" x14ac:dyDescent="0.2">
      <c r="A502" s="10" t="s">
        <v>194</v>
      </c>
      <c r="B502" s="70">
        <v>118086.77</v>
      </c>
      <c r="C502" s="90">
        <v>121704.51</v>
      </c>
      <c r="D502" s="23">
        <v>1087059.03</v>
      </c>
      <c r="E502" s="23">
        <v>1137318.7899999998</v>
      </c>
      <c r="F502" s="23">
        <v>-50259.759999999776</v>
      </c>
      <c r="G502" s="20">
        <v>-4.4200000000000017E-2</v>
      </c>
    </row>
    <row r="503" spans="1:11" ht="15" customHeight="1" x14ac:dyDescent="0.2">
      <c r="A503" s="10" t="s">
        <v>195</v>
      </c>
      <c r="B503" s="36">
        <v>18580954</v>
      </c>
      <c r="C503" s="18">
        <v>18357450.240000002</v>
      </c>
      <c r="D503" s="88">
        <v>114410595.2</v>
      </c>
      <c r="E503" s="36">
        <v>108709514.27999999</v>
      </c>
      <c r="F503" s="18">
        <v>5701080.919999999</v>
      </c>
      <c r="G503" s="19">
        <v>5.2400000000000002E-2</v>
      </c>
    </row>
    <row r="504" spans="1:11" ht="15" customHeight="1" x14ac:dyDescent="0.25">
      <c r="A504" s="10"/>
      <c r="B504" s="89"/>
      <c r="C504" s="123"/>
      <c r="D504" s="18"/>
      <c r="E504" s="10"/>
      <c r="F504" s="10"/>
      <c r="G504" s="19"/>
    </row>
    <row r="505" spans="1:11" ht="15" customHeight="1" x14ac:dyDescent="0.25">
      <c r="A505" s="107" t="s">
        <v>196</v>
      </c>
      <c r="B505" s="89"/>
      <c r="C505" s="123"/>
      <c r="D505" s="18"/>
      <c r="E505" s="10"/>
      <c r="F505" s="10"/>
      <c r="G505" s="19"/>
    </row>
    <row r="506" spans="1:11" ht="15" customHeight="1" x14ac:dyDescent="0.2">
      <c r="A506" s="10" t="s">
        <v>197</v>
      </c>
      <c r="B506" s="36">
        <v>96831312.210000008</v>
      </c>
      <c r="C506" s="36">
        <v>75908694.429999992</v>
      </c>
      <c r="D506" s="36">
        <v>761079695.81000018</v>
      </c>
      <c r="E506" s="36">
        <v>735582966.13</v>
      </c>
      <c r="F506" s="36">
        <v>25496729.679999936</v>
      </c>
      <c r="G506" s="19">
        <v>3.4699999999999953E-2</v>
      </c>
    </row>
    <row r="507" spans="1:11" ht="15" customHeight="1" x14ac:dyDescent="0.2">
      <c r="A507" s="10" t="s">
        <v>198</v>
      </c>
      <c r="B507" s="128">
        <v>159810307.60999998</v>
      </c>
      <c r="C507" s="128">
        <v>159687973.50999999</v>
      </c>
      <c r="D507" s="128">
        <v>1113989855.8799999</v>
      </c>
      <c r="E507" s="128">
        <v>1078469182.6699998</v>
      </c>
      <c r="F507" s="128">
        <v>35520673.209999956</v>
      </c>
      <c r="G507" s="20">
        <v>3.2899999999999929E-2</v>
      </c>
    </row>
    <row r="508" spans="1:11" ht="15" customHeight="1" thickBot="1" x14ac:dyDescent="0.25">
      <c r="A508" s="10" t="s">
        <v>199</v>
      </c>
      <c r="B508" s="73">
        <v>256641619.81999999</v>
      </c>
      <c r="C508" s="73">
        <v>235596667.94</v>
      </c>
      <c r="D508" s="73">
        <v>1875069551.6900001</v>
      </c>
      <c r="E508" s="73">
        <v>1814052148.7999997</v>
      </c>
      <c r="F508" s="73">
        <v>61017402.890000343</v>
      </c>
      <c r="G508" s="25">
        <v>3.3600000000000074E-2</v>
      </c>
    </row>
    <row r="509" spans="1:11" ht="15" customHeight="1" thickTop="1" x14ac:dyDescent="0.25">
      <c r="A509" s="10"/>
      <c r="B509" s="126"/>
      <c r="C509" s="38"/>
      <c r="D509" s="18"/>
      <c r="E509" s="18"/>
      <c r="F509" s="127"/>
      <c r="G509" s="4"/>
    </row>
    <row r="510" spans="1:11" ht="15" customHeight="1" x14ac:dyDescent="0.2">
      <c r="A510" s="21" t="s">
        <v>33</v>
      </c>
      <c r="B510" s="21"/>
      <c r="C510" s="37"/>
      <c r="D510" s="37"/>
      <c r="E510" s="37"/>
      <c r="F510" s="37"/>
      <c r="G510" s="37"/>
      <c r="H510" s="37"/>
      <c r="I510" s="37"/>
      <c r="J510" s="37"/>
      <c r="K510" s="37"/>
    </row>
    <row r="511" spans="1:11" ht="15" customHeight="1" x14ac:dyDescent="0.2">
      <c r="A511" s="27"/>
      <c r="B511" s="10"/>
    </row>
    <row r="512" spans="1:11" ht="15" customHeight="1" x14ac:dyDescent="0.2">
      <c r="A512" s="27"/>
      <c r="B512" s="10"/>
    </row>
    <row r="513" spans="1:2" ht="15" customHeight="1" x14ac:dyDescent="0.2">
      <c r="A513" s="27"/>
      <c r="B513" s="10"/>
    </row>
    <row r="514" spans="1:2" ht="15" customHeight="1" x14ac:dyDescent="0.2">
      <c r="B514" s="10"/>
    </row>
    <row r="515" spans="1:2" ht="15" customHeight="1" x14ac:dyDescent="0.2"/>
    <row r="516" spans="1:2" ht="15" customHeight="1" x14ac:dyDescent="0.2"/>
    <row r="517" spans="1:2" ht="15" customHeight="1" x14ac:dyDescent="0.2"/>
    <row r="518" spans="1:2" ht="15" customHeight="1" x14ac:dyDescent="0.2"/>
    <row r="519" spans="1:2" ht="15" customHeight="1" x14ac:dyDescent="0.2"/>
    <row r="520" spans="1:2" ht="15" customHeight="1" x14ac:dyDescent="0.2"/>
    <row r="521" spans="1:2" ht="15" customHeight="1" x14ac:dyDescent="0.2"/>
    <row r="522" spans="1:2" ht="15" customHeight="1" x14ac:dyDescent="0.2"/>
    <row r="523" spans="1:2" ht="15" customHeight="1" x14ac:dyDescent="0.2"/>
    <row r="524" spans="1:2" ht="15" customHeight="1" x14ac:dyDescent="0.2"/>
    <row r="525" spans="1:2" ht="15" customHeight="1" x14ac:dyDescent="0.2"/>
    <row r="526" spans="1:2" ht="15" customHeight="1" x14ac:dyDescent="0.2"/>
    <row r="527" spans="1:2" ht="15" customHeight="1" x14ac:dyDescent="0.2"/>
    <row r="528" spans="1:2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9" type="noConversion"/>
  <pageMargins left="0.5" right="0.5" top="0.38" bottom="0" header="0.5" footer="0.26"/>
  <pageSetup scale="45" fitToHeight="9" orientation="landscape" r:id="rId1"/>
  <headerFooter alignWithMargins="0"/>
  <rowBreaks count="6" manualBreakCount="6">
    <brk id="63" max="10" man="1"/>
    <brk id="113" max="10" man="1"/>
    <brk id="195" max="10" man="1"/>
    <brk id="279" max="10" man="1"/>
    <brk id="362" max="10" man="1"/>
    <brk id="445" max="10" man="1"/>
  </rowBreaks>
  <ignoredErrors>
    <ignoredError sqref="D202:E202 D121:E121 F70:G70 D286:E286 D368:E368 D452:E452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10" sqref="B10"/>
    </sheetView>
  </sheetViews>
  <sheetFormatPr defaultRowHeight="15" x14ac:dyDescent="0.2"/>
  <cols>
    <col min="1" max="1" width="14.33203125" customWidth="1"/>
    <col min="2" max="2" width="9.88671875" customWidth="1"/>
  </cols>
  <sheetData>
    <row r="1" spans="1:2" x14ac:dyDescent="0.2">
      <c r="A1" t="s">
        <v>294</v>
      </c>
      <c r="B1" t="s">
        <v>295</v>
      </c>
    </row>
    <row r="2" spans="1:2" x14ac:dyDescent="0.2">
      <c r="A2" s="37" t="s">
        <v>296</v>
      </c>
      <c r="B2" s="37" t="s">
        <v>306</v>
      </c>
    </row>
    <row r="3" spans="1:2" x14ac:dyDescent="0.2">
      <c r="A3" s="37" t="s">
        <v>297</v>
      </c>
      <c r="B3" s="37" t="s">
        <v>307</v>
      </c>
    </row>
    <row r="4" spans="1:2" x14ac:dyDescent="0.2">
      <c r="A4" s="37" t="s">
        <v>298</v>
      </c>
      <c r="B4" s="37" t="s">
        <v>308</v>
      </c>
    </row>
    <row r="5" spans="1:2" x14ac:dyDescent="0.2">
      <c r="A5" s="37" t="s">
        <v>299</v>
      </c>
      <c r="B5" s="37" t="s">
        <v>309</v>
      </c>
    </row>
    <row r="6" spans="1:2" x14ac:dyDescent="0.2">
      <c r="A6" s="37" t="s">
        <v>300</v>
      </c>
      <c r="B6" s="37" t="s">
        <v>310</v>
      </c>
    </row>
    <row r="7" spans="1:2" x14ac:dyDescent="0.2">
      <c r="A7" s="37" t="s">
        <v>301</v>
      </c>
      <c r="B7" s="37" t="s">
        <v>311</v>
      </c>
    </row>
    <row r="8" spans="1:2" x14ac:dyDescent="0.2">
      <c r="A8" s="37" t="s">
        <v>302</v>
      </c>
      <c r="B8" s="37" t="s">
        <v>312</v>
      </c>
    </row>
    <row r="9" spans="1:2" x14ac:dyDescent="0.2">
      <c r="A9" s="37" t="s">
        <v>303</v>
      </c>
      <c r="B9" s="37" t="s">
        <v>313</v>
      </c>
    </row>
    <row r="10" spans="1:2" x14ac:dyDescent="0.2">
      <c r="A10" s="37" t="s">
        <v>304</v>
      </c>
      <c r="B10" s="37" t="s">
        <v>314</v>
      </c>
    </row>
    <row r="11" spans="1:2" x14ac:dyDescent="0.2">
      <c r="A11" s="37" t="s">
        <v>305</v>
      </c>
      <c r="B11" s="37" t="s">
        <v>315</v>
      </c>
    </row>
    <row r="12" spans="1:2" x14ac:dyDescent="0.2">
      <c r="A12" s="37" t="s">
        <v>292</v>
      </c>
      <c r="B12" s="37" t="s">
        <v>316</v>
      </c>
    </row>
    <row r="13" spans="1:2" x14ac:dyDescent="0.2">
      <c r="A13" s="37" t="s">
        <v>293</v>
      </c>
      <c r="B13" s="37" t="s">
        <v>317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DB24CC-A933-463A-9670-22390FDA2129}"/>
</file>

<file path=customXml/itemProps2.xml><?xml version="1.0" encoding="utf-8"?>
<ds:datastoreItem xmlns:ds="http://schemas.openxmlformats.org/officeDocument/2006/customXml" ds:itemID="{E8088427-A5F7-4A8B-9D0D-816BED82121E}"/>
</file>

<file path=customXml/itemProps3.xml><?xml version="1.0" encoding="utf-8"?>
<ds:datastoreItem xmlns:ds="http://schemas.openxmlformats.org/officeDocument/2006/customXml" ds:itemID="{5B332CEB-FD52-4FE7-A844-7E5723B35B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Kathlene Jones</cp:lastModifiedBy>
  <cp:lastPrinted>2016-04-11T19:52:36Z</cp:lastPrinted>
  <dcterms:created xsi:type="dcterms:W3CDTF">2000-09-29T15:08:22Z</dcterms:created>
  <dcterms:modified xsi:type="dcterms:W3CDTF">2016-04-13T20:08:00Z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34900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