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22017 to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<sst xmlns="http://schemas.openxmlformats.org/spreadsheetml/2006/main" count="50" uniqueCount="50">
  <si>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</si>
  <si>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</si>
  <si>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</si>
  <si>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</si>
  <si>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</si>
  <si>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</si>
  <si>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</si>
  <si>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</si>
  <si>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</si>
  <si>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</si>
  <si>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</si>
  <si>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</si>
  <si>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</si>
  <si>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</si>
  <si>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</si>
  <si>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</si>
  <si>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</si>
  <si>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</si>
  <si>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</si>
  <si>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</si>
  <si>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</si>
  <si>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</si>
  <si>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</si>
  <si>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</si>
  <si>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</si>
  <si>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</si>
  <si>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</si>
  <si>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</si>
  <si>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</si>
  <si>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</si>
  <si>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</si>
  <si>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</si>
  <si>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</si>
  <si>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</si>
  <si>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</si>
  <si>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</si>
  <si>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</si>
  <si>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</si>
  <si>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</si>
  <si>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</si>
  <si>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</si>
  <si>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</si>
  <si>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>Fiscal Year Ending _</t>
    </r>
    <r>
      <rPr>
        <b/>
        <u/>
        <sz val="11"/>
        <color theme="1"/>
        <rFont val="Calibri"/>
        <family val="2"/>
        <scheme val="minor"/>
      </rPr>
      <t>June 30, 2017__</t>
    </r>
    <r>
      <rPr>
        <b/>
        <sz val="11"/>
        <color theme="1"/>
        <rFont val="Calibri"/>
        <family val="2"/>
        <scheme val="minor"/>
      </rPr>
      <t>_____</t>
    </r>
  </si>
  <si>
    <t>Western Line School District</t>
  </si>
  <si>
    <t>Larry Green</t>
  </si>
  <si>
    <t>(662)335-7186</t>
  </si>
  <si>
    <t>P.O. Box 50 Avon, MS 38723</t>
  </si>
  <si>
    <t>maven@westernline.org</t>
  </si>
  <si>
    <t>County/Washington</t>
  </si>
  <si>
    <t>County/Issaquena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</si>
</sst>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ven@westernlin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6" sqref="B6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35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42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43</v>
      </c>
      <c r="C4" s="51"/>
      <c r="D4" s="30"/>
      <c r="E4" s="31" t="s">
        <v>1</v>
      </c>
      <c r="F4" s="32">
        <v>7613</v>
      </c>
      <c r="G4" s="27"/>
      <c r="H4" s="28"/>
    </row>
    <row r="5" spans="1:8" x14ac:dyDescent="0.25">
      <c r="A5" s="29" t="s">
        <v>2</v>
      </c>
      <c r="B5" s="33" t="s">
        <v>44</v>
      </c>
      <c r="C5" s="34"/>
      <c r="D5" s="35"/>
      <c r="E5" s="31" t="s">
        <v>11</v>
      </c>
      <c r="F5" s="36" t="s">
        <v>45</v>
      </c>
      <c r="G5" s="27"/>
      <c r="H5" s="28"/>
    </row>
    <row r="6" spans="1:8" x14ac:dyDescent="0.25">
      <c r="A6" s="29" t="s">
        <v>10</v>
      </c>
      <c r="B6" s="33" t="s">
        <v>46</v>
      </c>
      <c r="C6" s="34"/>
      <c r="D6" s="35"/>
      <c r="E6" s="37" t="s">
        <v>39</v>
      </c>
      <c r="F6" s="47" t="s">
        <v>47</v>
      </c>
      <c r="G6" s="38"/>
      <c r="H6" s="28"/>
    </row>
    <row r="7" spans="1:8" x14ac:dyDescent="0.25">
      <c r="A7" s="39"/>
      <c r="B7" s="33"/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15</v>
      </c>
      <c r="B10" s="46" t="s">
        <v>12</v>
      </c>
      <c r="C10" s="46" t="s">
        <v>13</v>
      </c>
      <c r="D10" s="46" t="s">
        <v>41</v>
      </c>
      <c r="E10" s="46" t="s">
        <v>48</v>
      </c>
      <c r="F10" s="46" t="s">
        <v>49</v>
      </c>
      <c r="G10" s="46" t="s">
        <v>36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6405144.75</v>
      </c>
      <c r="F11" s="42">
        <v>83762.73</v>
      </c>
      <c r="G11" s="42"/>
      <c r="H11" s="42">
        <f>SUM(B11:G11)</f>
        <v>6488907.4800000004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>
        <v>82552.509999999995</v>
      </c>
      <c r="F14" s="42"/>
      <c r="G14" s="42"/>
      <c r="H14" s="42">
        <f t="shared" si="0"/>
        <v>82552.509999999995</v>
      </c>
    </row>
    <row r="15" spans="1:8" ht="15.6" customHeight="1" x14ac:dyDescent="0.25">
      <c r="A15" s="41" t="s">
        <v>14</v>
      </c>
      <c r="B15" s="42"/>
      <c r="C15" s="42">
        <v>107261.14</v>
      </c>
      <c r="D15" s="42"/>
      <c r="E15" s="42"/>
      <c r="F15" s="42"/>
      <c r="G15" s="42"/>
      <c r="H15" s="42">
        <f t="shared" si="0"/>
        <v>107261.14</v>
      </c>
    </row>
    <row r="16" spans="1:8" ht="15.6" customHeight="1" x14ac:dyDescent="0.25">
      <c r="A16" s="41" t="s">
        <v>16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17</v>
      </c>
      <c r="B17" s="42"/>
      <c r="C17" s="42"/>
      <c r="D17" s="42"/>
      <c r="E17" s="42"/>
      <c r="F17" s="42"/>
      <c r="G17" s="42"/>
      <c r="H17" s="42">
        <f t="shared" si="0"/>
        <v>0</v>
      </c>
    </row>
    <row r="18" spans="1:8" ht="15.6" customHeight="1" x14ac:dyDescent="0.25">
      <c r="A18" s="41" t="s">
        <v>18</v>
      </c>
      <c r="B18" s="42">
        <v>2650</v>
      </c>
      <c r="C18" s="42"/>
      <c r="D18" s="42"/>
      <c r="E18" s="42"/>
      <c r="F18" s="42"/>
      <c r="G18" s="42"/>
      <c r="H18" s="42">
        <f t="shared" si="0"/>
        <v>2650</v>
      </c>
    </row>
    <row r="19" spans="1:8" ht="15.6" customHeight="1" x14ac:dyDescent="0.25">
      <c r="A19" s="41" t="s">
        <v>19</v>
      </c>
      <c r="B19" s="42">
        <v>8301664.4500000002</v>
      </c>
      <c r="C19" s="42"/>
      <c r="D19" s="42"/>
      <c r="E19" s="42"/>
      <c r="F19" s="42"/>
      <c r="G19" s="42"/>
      <c r="H19" s="42">
        <f t="shared" si="0"/>
        <v>8301664.4500000002</v>
      </c>
    </row>
    <row r="20" spans="1:8" ht="15.6" customHeight="1" x14ac:dyDescent="0.25">
      <c r="A20" s="41" t="s">
        <v>20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31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21</v>
      </c>
      <c r="B22" s="42">
        <v>79875.34</v>
      </c>
      <c r="C22" s="42"/>
      <c r="D22" s="42"/>
      <c r="E22" s="42"/>
      <c r="F22" s="42"/>
      <c r="G22" s="42"/>
      <c r="H22" s="42">
        <f t="shared" si="0"/>
        <v>79875.34</v>
      </c>
    </row>
    <row r="23" spans="1:8" ht="15.6" customHeight="1" x14ac:dyDescent="0.25">
      <c r="A23" s="41" t="s">
        <v>22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23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24</v>
      </c>
      <c r="B25" s="42">
        <v>53989.49</v>
      </c>
      <c r="C25" s="42"/>
      <c r="D25" s="42"/>
      <c r="E25" s="42"/>
      <c r="F25" s="42"/>
      <c r="G25" s="42"/>
      <c r="H25" s="42">
        <f t="shared" si="0"/>
        <v>53989.49</v>
      </c>
    </row>
    <row r="26" spans="1:8" ht="15.6" customHeight="1" x14ac:dyDescent="0.25">
      <c r="A26" s="41" t="s">
        <v>25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26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27</v>
      </c>
      <c r="B28" s="42">
        <v>13838.83</v>
      </c>
      <c r="C28" s="42"/>
      <c r="D28" s="42"/>
      <c r="E28" s="42"/>
      <c r="F28" s="42"/>
      <c r="G28" s="42"/>
      <c r="H28" s="42">
        <f t="shared" si="0"/>
        <v>13838.83</v>
      </c>
    </row>
    <row r="29" spans="1:8" ht="15.6" customHeight="1" x14ac:dyDescent="0.25">
      <c r="A29" s="41" t="s">
        <v>28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29</v>
      </c>
      <c r="B30" s="42">
        <v>8219.06</v>
      </c>
      <c r="C30" s="42"/>
      <c r="D30" s="42"/>
      <c r="E30" s="42"/>
      <c r="F30" s="42"/>
      <c r="G30" s="42"/>
      <c r="H30" s="42">
        <f t="shared" si="0"/>
        <v>8219.06</v>
      </c>
    </row>
    <row r="31" spans="1:8" ht="15.6" customHeight="1" x14ac:dyDescent="0.25">
      <c r="A31" s="41" t="s">
        <v>30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37</v>
      </c>
      <c r="B32" s="42">
        <v>38138.050000000003</v>
      </c>
      <c r="C32" s="42"/>
      <c r="D32" s="42"/>
      <c r="E32" s="42"/>
      <c r="F32" s="42"/>
      <c r="G32" s="42"/>
      <c r="H32" s="42">
        <f t="shared" si="0"/>
        <v>38138.050000000003</v>
      </c>
    </row>
    <row r="33" spans="1:8" ht="15.6" customHeight="1" x14ac:dyDescent="0.25">
      <c r="A33" s="41" t="s">
        <v>32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33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34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8498375.2200000007</v>
      </c>
      <c r="C38" s="43">
        <f t="shared" ref="C38:G38" si="2">SUM(C11:C37)</f>
        <v>107261.14</v>
      </c>
      <c r="D38" s="43">
        <f t="shared" si="2"/>
        <v>0</v>
      </c>
      <c r="E38" s="43">
        <f t="shared" si="2"/>
        <v>6487697.2599999998</v>
      </c>
      <c r="F38" s="43">
        <f t="shared" si="2"/>
        <v>83762.73</v>
      </c>
      <c r="G38" s="43">
        <f t="shared" si="2"/>
        <v>0</v>
      </c>
      <c r="H38" s="43">
        <f>SUM(H11:H37)</f>
        <v>15177096.350000001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38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40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2CAEAAC6-CCBB-403A-A406-CEEA1E6E5F97}"/>
</file>

<file path=customXml/itemProps2.xml><?xml version="1.0" encoding="utf-8"?>
<ds:datastoreItem xmlns:ds="http://schemas.openxmlformats.org/officeDocument/2006/customXml" ds:itemID="{CE655731-6557-4FA5-B895-99198381F068}"/>
</file>

<file path=customXml/itemProps3.xml><?xml version="1.0" encoding="utf-8"?>
<ds:datastoreItem xmlns:ds="http://schemas.openxmlformats.org/officeDocument/2006/customXml" ds:itemID="{03AD13A9-D50D-4762-83F6-09D069BF67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2017-09-25T17:27:24Z</cp:lastPrinted>
  <dcterms:created xsi:type="dcterms:W3CDTF">2016-09-08T21:10:52Z</dcterms:created>
  <dcterms:modified xsi:type="dcterms:W3CDTF">2017-09-25T18:42:55Z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35700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