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  <sheet name="Sheet2" sheetId="2" r:id="rId2"/>
  </sheets>
  <definedNames>
    <definedName name="_xlnm.Print_Area" localSheetId="0">Sheet1!$A$1:$H$39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22" i="1"/>
  <c r="F12" i="1"/>
  <c r="E12" i="1"/>
  <c r="G37" i="1" l="1"/>
  <c r="F37" i="1"/>
  <c r="E37" i="1"/>
  <c r="D37" i="1"/>
  <c r="C37" i="1"/>
  <c r="H36" i="1"/>
  <c r="H35" i="1"/>
  <c r="H34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 l="1"/>
  <c r="H14" i="1"/>
  <c r="H13" i="1"/>
  <c r="B37" i="1"/>
  <c r="H12" i="1"/>
  <c r="H37" i="1" l="1"/>
</calcChain>
</file>

<file path=xl/sharedStrings.xml><?xml version="1.0" encoding="utf-8"?>
<sst xmlns="http://schemas.openxmlformats.org/spreadsheetml/2006/main" count="50" uniqueCount="50">
  <si>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</si>
  <si>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</si>
  <si>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</si>
  <si>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</si>
  <si>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</si>
  <si>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</si>
  <si>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</si>
  <si>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</si>
  <si>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</si>
  <si>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</si>
  <si>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*Data is unaudited.</t>
  </si>
  <si>
    <t>District Address:</t>
  </si>
  <si>
    <t>District Phone:</t>
  </si>
  <si>
    <t>County</t>
  </si>
  <si>
    <t>City</t>
  </si>
  <si>
    <t>Other</t>
  </si>
  <si>
    <t>State - MDE</t>
  </si>
  <si>
    <t>State - Other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</si>
  <si>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</si>
  <si>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</si>
  <si>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</si>
  <si>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</si>
  <si>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</si>
  <si>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</si>
  <si>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</si>
  <si>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</si>
  <si>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</si>
  <si>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</si>
  <si>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</si>
  <si>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</si>
  <si>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</si>
  <si>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</si>
  <si>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</si>
  <si>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</si>
  <si>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</si>
  <si>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</si>
  <si>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Restricted - 3290-3299</t>
  </si>
  <si>
    <t>Other Unrestricted - 3190-3199</t>
  </si>
  <si>
    <t>Rail Cars - 3810</t>
  </si>
  <si>
    <t>Heavy Trucks - 3820</t>
  </si>
  <si>
    <t>Rental Cars - 3830</t>
  </si>
  <si>
    <t>Fiscal Year Ending  June 30, 2017</t>
  </si>
  <si>
    <t>Richton School District</t>
  </si>
  <si>
    <t>Clay Anglin</t>
  </si>
  <si>
    <t>701 Elm Ave</t>
  </si>
  <si>
    <t>Richton, MS 39476</t>
  </si>
  <si>
    <t>To</t>
  </si>
  <si>
    <t>Contact person's email:</t>
  </si>
  <si>
    <t>Mtingle@richton.k12.ms.us</t>
  </si>
  <si>
    <t>Annual Report of Tax Revenue as required by MS Code 27-101-21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</si>
</sst>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8" fontId="2" fillId="0" borderId="3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8" fontId="2" fillId="0" borderId="13" xfId="0" applyNumberFormat="1" applyFont="1" applyBorder="1"/>
    <xf numFmtId="8" fontId="2" fillId="0" borderId="14" xfId="0" applyNumberFormat="1" applyFont="1" applyBorder="1"/>
    <xf numFmtId="8" fontId="2" fillId="0" borderId="15" xfId="0" applyNumberFormat="1" applyFont="1" applyBorder="1"/>
    <xf numFmtId="8" fontId="2" fillId="3" borderId="3" xfId="0" applyNumberFormat="1" applyFont="1" applyFill="1" applyBorder="1"/>
    <xf numFmtId="0" fontId="0" fillId="0" borderId="0" xfId="0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0" fillId="0" borderId="17" xfId="0" applyBorder="1"/>
    <xf numFmtId="43" fontId="0" fillId="0" borderId="0" xfId="1" applyFont="1"/>
    <xf numFmtId="43" fontId="0" fillId="2" borderId="0" xfId="1" applyFont="1" applyFill="1"/>
    <xf numFmtId="43" fontId="0" fillId="0" borderId="19" xfId="0" applyNumberFormat="1" applyBorder="1"/>
    <xf numFmtId="8" fontId="2" fillId="0" borderId="20" xfId="0" applyNumberFormat="1" applyFont="1" applyFill="1" applyBorder="1"/>
    <xf numFmtId="0" fontId="1" fillId="0" borderId="0" xfId="0" applyFont="1" applyBorder="1" applyAlignment="1">
      <alignment horizontal="right"/>
    </xf>
    <xf numFmtId="0" fontId="5" fillId="0" borderId="2" xfId="2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tingle@richton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F5" sqref="F5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1" t="s">
        <v>49</v>
      </c>
      <c r="B1" s="42"/>
      <c r="C1" s="42"/>
      <c r="D1" s="42"/>
      <c r="E1" s="42"/>
      <c r="F1" s="42"/>
      <c r="G1" s="42"/>
      <c r="H1" s="43"/>
    </row>
    <row r="2" spans="1:8" ht="19.5" thickBot="1" x14ac:dyDescent="0.35">
      <c r="A2" s="45" t="s">
        <v>41</v>
      </c>
      <c r="B2" s="46"/>
      <c r="C2" s="46"/>
      <c r="D2" s="46"/>
      <c r="E2" s="46"/>
      <c r="F2" s="46"/>
      <c r="G2" s="46"/>
      <c r="H2" s="47"/>
    </row>
    <row r="3" spans="1:8" x14ac:dyDescent="0.25">
      <c r="A3" s="10"/>
      <c r="B3" s="11"/>
      <c r="C3" s="11"/>
      <c r="D3" s="11"/>
      <c r="E3" s="11"/>
      <c r="F3" s="12"/>
      <c r="G3" s="12"/>
      <c r="H3" s="13"/>
    </row>
    <row r="4" spans="1:8" ht="18.75" x14ac:dyDescent="0.3">
      <c r="A4" s="14" t="s">
        <v>0</v>
      </c>
      <c r="B4" s="44" t="s">
        <v>42</v>
      </c>
      <c r="C4" s="44"/>
      <c r="D4" s="8"/>
      <c r="E4" s="14" t="s">
        <v>1</v>
      </c>
      <c r="F4" s="9">
        <v>5620</v>
      </c>
      <c r="G4" s="12"/>
      <c r="H4" s="13"/>
    </row>
    <row r="5" spans="1:8" ht="18.75" x14ac:dyDescent="0.3">
      <c r="A5" s="14" t="s">
        <v>2</v>
      </c>
      <c r="B5" s="6" t="s">
        <v>43</v>
      </c>
      <c r="C5" s="7"/>
      <c r="D5" s="24"/>
      <c r="E5" s="14" t="s">
        <v>12</v>
      </c>
      <c r="F5" s="6">
        <v>6017886581</v>
      </c>
      <c r="G5" s="12"/>
      <c r="H5" s="13"/>
    </row>
    <row r="6" spans="1:8" ht="18.75" x14ac:dyDescent="0.3">
      <c r="A6" s="14" t="s">
        <v>11</v>
      </c>
      <c r="B6" s="6" t="s">
        <v>44</v>
      </c>
      <c r="C6" s="7"/>
      <c r="D6" s="24"/>
      <c r="E6" s="39" t="s">
        <v>47</v>
      </c>
      <c r="F6" s="40" t="s">
        <v>48</v>
      </c>
      <c r="G6" s="12"/>
      <c r="H6" s="13"/>
    </row>
    <row r="7" spans="1:8" ht="18.75" x14ac:dyDescent="0.3">
      <c r="A7" s="14"/>
      <c r="B7" s="6" t="s">
        <v>45</v>
      </c>
      <c r="C7" s="7"/>
      <c r="D7" s="24"/>
      <c r="E7" s="24"/>
      <c r="F7" s="15"/>
      <c r="G7" s="12"/>
      <c r="H7" s="13"/>
    </row>
    <row r="8" spans="1:8" ht="18.75" x14ac:dyDescent="0.3">
      <c r="C8" s="7"/>
      <c r="D8" s="24"/>
      <c r="E8" s="24"/>
      <c r="F8" s="15"/>
      <c r="G8" s="12"/>
      <c r="H8" s="13"/>
    </row>
    <row r="9" spans="1:8" ht="18.75" x14ac:dyDescent="0.3">
      <c r="A9" s="14"/>
      <c r="B9" s="8"/>
      <c r="C9" s="7"/>
      <c r="D9" s="24"/>
      <c r="E9" s="24"/>
      <c r="F9" s="15"/>
      <c r="G9" s="12"/>
      <c r="H9" s="13"/>
    </row>
    <row r="10" spans="1:8" ht="18.600000000000001" customHeight="1" x14ac:dyDescent="0.35">
      <c r="A10" s="14"/>
      <c r="B10" s="48" t="s">
        <v>8</v>
      </c>
      <c r="C10" s="48"/>
      <c r="D10" s="48"/>
      <c r="E10" s="48"/>
      <c r="F10" s="48"/>
      <c r="G10" s="48"/>
      <c r="H10" s="13"/>
    </row>
    <row r="11" spans="1:8" ht="18" x14ac:dyDescent="0.35">
      <c r="A11" s="4" t="s">
        <v>20</v>
      </c>
      <c r="B11" s="25" t="s">
        <v>16</v>
      </c>
      <c r="C11" s="25" t="s">
        <v>18</v>
      </c>
      <c r="D11" s="25" t="s">
        <v>17</v>
      </c>
      <c r="E11" s="25" t="s">
        <v>13</v>
      </c>
      <c r="F11" s="25" t="s">
        <v>14</v>
      </c>
      <c r="G11" s="25" t="s">
        <v>15</v>
      </c>
      <c r="H11" s="4" t="s">
        <v>3</v>
      </c>
    </row>
    <row r="12" spans="1:8" ht="15.6" customHeight="1" x14ac:dyDescent="0.3">
      <c r="A12" s="26" t="s">
        <v>7</v>
      </c>
      <c r="B12" s="5">
        <v>0</v>
      </c>
      <c r="C12" s="5">
        <v>0</v>
      </c>
      <c r="D12" s="5">
        <v>0</v>
      </c>
      <c r="E12" s="5">
        <f>30025.75+751639.71</f>
        <v>781665.46</v>
      </c>
      <c r="F12" s="5">
        <f>290414.04+35702.06</f>
        <v>326116.09999999998</v>
      </c>
      <c r="G12" s="5">
        <v>0</v>
      </c>
      <c r="H12" s="5">
        <f>SUM(B12:G12)</f>
        <v>1107781.56</v>
      </c>
    </row>
    <row r="13" spans="1:8" ht="15.6" customHeight="1" x14ac:dyDescent="0.3">
      <c r="A13" s="26" t="s">
        <v>4</v>
      </c>
      <c r="B13" s="5">
        <v>0</v>
      </c>
      <c r="C13" s="5">
        <v>0</v>
      </c>
      <c r="D13" s="5">
        <v>0</v>
      </c>
      <c r="E13" s="31">
        <v>534.5</v>
      </c>
      <c r="F13" s="5">
        <v>0</v>
      </c>
      <c r="G13" s="5">
        <v>0</v>
      </c>
      <c r="H13" s="5">
        <f t="shared" ref="H13:H36" si="0">SUM(B13:G13)</f>
        <v>534.5</v>
      </c>
    </row>
    <row r="14" spans="1:8" ht="15.6" customHeight="1" x14ac:dyDescent="0.3">
      <c r="A14" s="26" t="s">
        <v>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</row>
    <row r="15" spans="1:8" ht="15.6" customHeight="1" x14ac:dyDescent="0.3">
      <c r="A15" s="26" t="s">
        <v>6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6" spans="1:8" ht="15.6" customHeight="1" x14ac:dyDescent="0.3">
      <c r="A16" s="26" t="s">
        <v>19</v>
      </c>
      <c r="B16" s="5">
        <v>0</v>
      </c>
      <c r="C16" s="5">
        <v>0</v>
      </c>
      <c r="D16" s="31">
        <v>38934.89</v>
      </c>
      <c r="E16" s="5">
        <v>0</v>
      </c>
      <c r="F16" s="5">
        <v>0</v>
      </c>
      <c r="G16" s="5">
        <v>0</v>
      </c>
      <c r="H16" s="5">
        <f t="shared" si="0"/>
        <v>38934.89</v>
      </c>
    </row>
    <row r="17" spans="1:8" ht="15.6" customHeight="1" x14ac:dyDescent="0.3">
      <c r="A17" s="26" t="s">
        <v>21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0"/>
        <v>0</v>
      </c>
    </row>
    <row r="18" spans="1:8" ht="15.6" customHeight="1" x14ac:dyDescent="0.3">
      <c r="A18" s="26" t="s">
        <v>22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si="0"/>
        <v>0</v>
      </c>
    </row>
    <row r="19" spans="1:8" ht="15.6" customHeight="1" x14ac:dyDescent="0.3">
      <c r="A19" s="26" t="s">
        <v>23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 t="shared" si="0"/>
        <v>0</v>
      </c>
    </row>
    <row r="20" spans="1:8" ht="15.6" customHeight="1" x14ac:dyDescent="0.3">
      <c r="A20" s="26" t="s">
        <v>24</v>
      </c>
      <c r="B20" s="5">
        <v>3359616.91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 t="shared" si="0"/>
        <v>3359616.91</v>
      </c>
    </row>
    <row r="21" spans="1:8" ht="15.6" customHeight="1" x14ac:dyDescent="0.25">
      <c r="A21" s="26" t="s">
        <v>25</v>
      </c>
      <c r="B21" s="5">
        <v>0</v>
      </c>
      <c r="C21" s="5">
        <v>0</v>
      </c>
      <c r="D21" s="5">
        <v>0</v>
      </c>
      <c r="E21" s="31">
        <v>0</v>
      </c>
      <c r="F21" s="5">
        <v>0</v>
      </c>
      <c r="G21" s="5">
        <v>0</v>
      </c>
      <c r="H21" s="5">
        <f t="shared" si="0"/>
        <v>0</v>
      </c>
    </row>
    <row r="22" spans="1:8" ht="15.6" customHeight="1" x14ac:dyDescent="0.25">
      <c r="A22" s="26" t="s">
        <v>37</v>
      </c>
      <c r="B22" s="5">
        <v>0</v>
      </c>
      <c r="C22" s="5">
        <v>0</v>
      </c>
      <c r="D22" s="31">
        <v>18535.79</v>
      </c>
      <c r="E22" s="5">
        <v>0</v>
      </c>
      <c r="F22" s="5">
        <v>0</v>
      </c>
      <c r="G22" s="38">
        <v>0</v>
      </c>
      <c r="H22" s="5">
        <f>SUM(B22:G22)</f>
        <v>18535.79</v>
      </c>
    </row>
    <row r="23" spans="1:8" ht="15.6" customHeight="1" x14ac:dyDescent="0.25">
      <c r="A23" s="26" t="s">
        <v>26</v>
      </c>
      <c r="B23" s="5">
        <v>32163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f t="shared" si="0"/>
        <v>32163</v>
      </c>
    </row>
    <row r="24" spans="1:8" ht="15.6" customHeight="1" x14ac:dyDescent="0.25">
      <c r="A24" s="26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f t="shared" si="0"/>
        <v>0</v>
      </c>
    </row>
    <row r="25" spans="1:8" ht="15.6" customHeight="1" x14ac:dyDescent="0.25">
      <c r="A25" s="26" t="s">
        <v>28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f t="shared" si="0"/>
        <v>0</v>
      </c>
    </row>
    <row r="26" spans="1:8" ht="15.6" customHeight="1" x14ac:dyDescent="0.25">
      <c r="A26" s="26" t="s">
        <v>29</v>
      </c>
      <c r="B26" s="5">
        <v>0</v>
      </c>
      <c r="C26" s="5">
        <v>0</v>
      </c>
      <c r="D26" s="5">
        <v>52826.11</v>
      </c>
      <c r="E26" s="5">
        <v>0</v>
      </c>
      <c r="F26" s="5">
        <v>0</v>
      </c>
      <c r="G26" s="5">
        <v>0</v>
      </c>
      <c r="H26" s="5">
        <f t="shared" si="0"/>
        <v>52826.11</v>
      </c>
    </row>
    <row r="27" spans="1:8" ht="15.6" customHeight="1" x14ac:dyDescent="0.25">
      <c r="A27" s="26" t="s">
        <v>30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f t="shared" si="0"/>
        <v>0</v>
      </c>
    </row>
    <row r="28" spans="1:8" ht="15.6" customHeight="1" x14ac:dyDescent="0.25">
      <c r="A28" s="26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f t="shared" si="0"/>
        <v>0</v>
      </c>
    </row>
    <row r="29" spans="1:8" ht="15.6" customHeight="1" x14ac:dyDescent="0.25">
      <c r="A29" s="26" t="s">
        <v>32</v>
      </c>
      <c r="B29" s="5">
        <v>0</v>
      </c>
      <c r="C29" s="5">
        <v>0</v>
      </c>
      <c r="D29" s="5">
        <v>5446.47</v>
      </c>
      <c r="E29" s="5">
        <v>0</v>
      </c>
      <c r="F29" s="5">
        <v>0</v>
      </c>
      <c r="G29" s="5">
        <v>0</v>
      </c>
      <c r="H29" s="5">
        <f t="shared" si="0"/>
        <v>5446.47</v>
      </c>
    </row>
    <row r="30" spans="1:8" ht="15.6" customHeight="1" x14ac:dyDescent="0.25">
      <c r="A30" s="26" t="s">
        <v>33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f t="shared" si="0"/>
        <v>0</v>
      </c>
    </row>
    <row r="31" spans="1:8" ht="15.6" customHeight="1" x14ac:dyDescent="0.25">
      <c r="A31" s="26" t="s">
        <v>34</v>
      </c>
      <c r="B31" s="5">
        <v>0</v>
      </c>
      <c r="C31" s="5">
        <v>0</v>
      </c>
      <c r="D31" s="5">
        <v>12481.52</v>
      </c>
      <c r="E31" s="5">
        <v>0</v>
      </c>
      <c r="F31" s="5">
        <v>0</v>
      </c>
      <c r="G31" s="5">
        <v>0</v>
      </c>
      <c r="H31" s="5">
        <f t="shared" si="0"/>
        <v>12481.52</v>
      </c>
    </row>
    <row r="32" spans="1:8" ht="15.6" customHeight="1" x14ac:dyDescent="0.25">
      <c r="A32" s="26" t="s">
        <v>35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f t="shared" si="0"/>
        <v>0</v>
      </c>
    </row>
    <row r="33" spans="1:8" ht="15.6" customHeight="1" x14ac:dyDescent="0.25">
      <c r="A33" s="26" t="s">
        <v>36</v>
      </c>
      <c r="B33" s="5">
        <v>0</v>
      </c>
      <c r="C33" s="5">
        <v>0</v>
      </c>
      <c r="D33" s="5">
        <v>11191.1</v>
      </c>
      <c r="E33" s="5">
        <v>0</v>
      </c>
      <c r="F33" s="5">
        <v>0</v>
      </c>
      <c r="G33" s="38">
        <v>0</v>
      </c>
      <c r="H33" s="5">
        <f>SUM(B33:G33)</f>
        <v>11191.1</v>
      </c>
    </row>
    <row r="34" spans="1:8" ht="15.6" customHeight="1" x14ac:dyDescent="0.25">
      <c r="A34" s="26" t="s">
        <v>38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f t="shared" si="0"/>
        <v>0</v>
      </c>
    </row>
    <row r="35" spans="1:8" ht="15.6" customHeight="1" x14ac:dyDescent="0.25">
      <c r="A35" s="26" t="s">
        <v>39</v>
      </c>
      <c r="B35" s="5">
        <v>0</v>
      </c>
      <c r="C35" s="5">
        <v>0</v>
      </c>
      <c r="D35" s="5">
        <v>155.62</v>
      </c>
      <c r="E35" s="5">
        <v>0</v>
      </c>
      <c r="F35" s="5">
        <v>0</v>
      </c>
      <c r="G35" s="5">
        <v>0</v>
      </c>
      <c r="H35" s="5">
        <f t="shared" si="0"/>
        <v>155.62</v>
      </c>
    </row>
    <row r="36" spans="1:8" ht="15.6" customHeight="1" thickBot="1" x14ac:dyDescent="0.3">
      <c r="A36" s="27" t="s">
        <v>40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f t="shared" si="0"/>
        <v>0</v>
      </c>
    </row>
    <row r="37" spans="1:8" ht="15.6" customHeight="1" thickBot="1" x14ac:dyDescent="0.3">
      <c r="A37" s="28" t="s">
        <v>9</v>
      </c>
      <c r="B37" s="29">
        <f>SUM(B12:B36)</f>
        <v>3391779.91</v>
      </c>
      <c r="C37" s="29">
        <f t="shared" ref="C37:G37" si="1">SUM(C12:C36)</f>
        <v>0</v>
      </c>
      <c r="D37" s="29">
        <f t="shared" si="1"/>
        <v>139571.5</v>
      </c>
      <c r="E37" s="29">
        <f t="shared" si="1"/>
        <v>782199.96</v>
      </c>
      <c r="F37" s="29">
        <f t="shared" si="1"/>
        <v>326116.09999999998</v>
      </c>
      <c r="G37" s="29">
        <f t="shared" si="1"/>
        <v>0</v>
      </c>
      <c r="H37" s="30">
        <f>SUM(H12:H36)</f>
        <v>4639667.47</v>
      </c>
    </row>
    <row r="38" spans="1:8" ht="15.75" x14ac:dyDescent="0.25">
      <c r="A38" s="16"/>
      <c r="B38" s="17"/>
      <c r="C38" s="17"/>
      <c r="D38" s="17"/>
      <c r="E38" s="17"/>
      <c r="F38" s="18"/>
      <c r="G38" s="12"/>
      <c r="H38" s="13"/>
    </row>
    <row r="39" spans="1:8" ht="15.75" x14ac:dyDescent="0.25">
      <c r="A39" s="19" t="s">
        <v>10</v>
      </c>
      <c r="B39" s="20"/>
      <c r="C39" s="20"/>
      <c r="D39" s="20"/>
      <c r="E39" s="20"/>
      <c r="F39" s="21"/>
      <c r="G39" s="22"/>
      <c r="H39" s="23"/>
    </row>
    <row r="40" spans="1:8" ht="15.75" x14ac:dyDescent="0.25">
      <c r="A40" s="2"/>
      <c r="B40" s="3"/>
      <c r="C40" s="3"/>
      <c r="D40" s="3"/>
      <c r="E40" s="3"/>
    </row>
    <row r="41" spans="1:8" ht="15.75" x14ac:dyDescent="0.25">
      <c r="A41" s="2"/>
      <c r="B41" s="3"/>
      <c r="C41" s="3"/>
      <c r="D41" s="3"/>
      <c r="E41" s="3"/>
    </row>
    <row r="42" spans="1:8" ht="15.75" x14ac:dyDescent="0.25">
      <c r="A42" s="2"/>
      <c r="B42" s="3"/>
      <c r="C42" s="3"/>
      <c r="D42" s="3"/>
      <c r="E42" s="3"/>
    </row>
  </sheetData>
  <mergeCells count="4">
    <mergeCell ref="A1:H1"/>
    <mergeCell ref="B4:C4"/>
    <mergeCell ref="A2:H2"/>
    <mergeCell ref="B10:G10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2" workbookViewId="0">
      <selection activeCell="C10" sqref="C10"/>
    </sheetView>
  </sheetViews>
  <sheetFormatPr defaultRowHeight="15" x14ac:dyDescent="0.25"/>
  <cols>
    <col min="3" max="3" width="11.5703125" bestFit="1" customWidth="1"/>
    <col min="4" max="4" width="13.28515625" bestFit="1" customWidth="1"/>
    <col min="5" max="5" width="11.5703125" bestFit="1" customWidth="1"/>
    <col min="6" max="6" width="13.28515625" bestFit="1" customWidth="1"/>
  </cols>
  <sheetData>
    <row r="1" spans="1:6" x14ac:dyDescent="0.25">
      <c r="A1" t="s">
        <v>46</v>
      </c>
    </row>
    <row r="3" spans="1:6" ht="15.75" thickBot="1" x14ac:dyDescent="0.3">
      <c r="C3" s="33"/>
      <c r="D3" s="34"/>
      <c r="E3" s="33"/>
      <c r="F3" s="34"/>
    </row>
    <row r="4" spans="1:6" x14ac:dyDescent="0.25">
      <c r="E4" s="32"/>
    </row>
    <row r="5" spans="1:6" x14ac:dyDescent="0.25">
      <c r="C5" s="36"/>
      <c r="D5" s="35"/>
      <c r="E5" s="36"/>
      <c r="F5" s="35"/>
    </row>
    <row r="6" spans="1:6" x14ac:dyDescent="0.25">
      <c r="C6" s="36"/>
      <c r="D6" s="35"/>
      <c r="E6" s="36"/>
      <c r="F6" s="35"/>
    </row>
    <row r="7" spans="1:6" x14ac:dyDescent="0.25">
      <c r="C7" s="36"/>
      <c r="D7" s="35"/>
      <c r="E7" s="36"/>
      <c r="F7" s="35"/>
    </row>
    <row r="8" spans="1:6" x14ac:dyDescent="0.25">
      <c r="C8" s="36"/>
      <c r="D8" s="35"/>
      <c r="E8" s="36"/>
      <c r="F8" s="35"/>
    </row>
    <row r="9" spans="1:6" x14ac:dyDescent="0.25">
      <c r="C9" s="36"/>
      <c r="D9" s="35"/>
      <c r="E9" s="36"/>
      <c r="F9" s="35"/>
    </row>
    <row r="10" spans="1:6" x14ac:dyDescent="0.25">
      <c r="C10" s="36"/>
      <c r="D10" s="35"/>
      <c r="E10" s="36"/>
      <c r="F10" s="35"/>
    </row>
    <row r="11" spans="1:6" x14ac:dyDescent="0.25">
      <c r="C11" s="36"/>
      <c r="D11" s="35"/>
      <c r="E11" s="36"/>
      <c r="F11" s="35"/>
    </row>
    <row r="12" spans="1:6" x14ac:dyDescent="0.25">
      <c r="C12" s="36"/>
      <c r="D12" s="35"/>
      <c r="E12" s="36"/>
      <c r="F12" s="35"/>
    </row>
    <row r="13" spans="1:6" x14ac:dyDescent="0.25">
      <c r="C13" s="36"/>
      <c r="D13" s="35"/>
      <c r="E13" s="36"/>
      <c r="F13" s="35"/>
    </row>
    <row r="14" spans="1:6" ht="15.75" thickBot="1" x14ac:dyDescent="0.3">
      <c r="C14" s="37"/>
      <c r="D14" s="35"/>
      <c r="E14" s="36"/>
      <c r="F14" s="35"/>
    </row>
    <row r="15" spans="1:6" ht="15.75" thickTop="1" x14ac:dyDescent="0.25">
      <c r="C15" s="35"/>
      <c r="D15" s="35"/>
      <c r="E15" s="36"/>
      <c r="F15" s="35"/>
    </row>
    <row r="16" spans="1:6" ht="15.75" thickBot="1" x14ac:dyDescent="0.3">
      <c r="C16" s="35"/>
      <c r="D16" s="35"/>
      <c r="E16" s="37"/>
      <c r="F16" s="35"/>
    </row>
    <row r="17" spans="3:6" ht="15.75" thickTop="1" x14ac:dyDescent="0.25">
      <c r="C17" s="35"/>
      <c r="D17" s="35"/>
      <c r="E17" s="35"/>
      <c r="F17" s="35"/>
    </row>
    <row r="18" spans="3:6" x14ac:dyDescent="0.25">
      <c r="C18" s="35"/>
      <c r="D18" s="35"/>
      <c r="E18" s="35"/>
      <c r="F18" s="35"/>
    </row>
    <row r="19" spans="3:6" x14ac:dyDescent="0.25">
      <c r="C19" s="35"/>
      <c r="D19" s="35"/>
      <c r="E19" s="35"/>
      <c r="F19" s="35"/>
    </row>
    <row r="20" spans="3:6" x14ac:dyDescent="0.25">
      <c r="C20" s="35"/>
      <c r="D20" s="35"/>
      <c r="E20" s="35"/>
      <c r="F20" s="35"/>
    </row>
    <row r="21" spans="3:6" x14ac:dyDescent="0.25">
      <c r="C21" s="35"/>
      <c r="D21" s="35"/>
      <c r="E21" s="35"/>
      <c r="F21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78B8CE-0CAE-4EAD-8A87-1EA86C0EA7AD}"/>
</file>

<file path=customXml/itemProps2.xml><?xml version="1.0" encoding="utf-8"?>
<ds:datastoreItem xmlns:ds="http://schemas.openxmlformats.org/officeDocument/2006/customXml" ds:itemID="{0AFF4BAA-39EB-406F-BDEB-D4870DBE49FF}"/>
</file>

<file path=customXml/itemProps3.xml><?xml version="1.0" encoding="utf-8"?>
<ds:datastoreItem xmlns:ds="http://schemas.openxmlformats.org/officeDocument/2006/customXml" ds:itemID="{DEE88B31-A1D1-497A-83B8-D483E07CF5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2016-09-09T18:33:28Z</cp:lastPrinted>
  <dcterms:created xsi:type="dcterms:W3CDTF">2016-09-08T21:10:52Z</dcterms:created>
  <dcterms:modified xsi:type="dcterms:W3CDTF">2017-09-19T20:26:46Z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