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5" i="1"/>
  <c r="H34" i="1"/>
  <c r="H33" i="1"/>
  <c r="H41" i="1" l="1"/>
  <c r="H40" i="1"/>
  <c r="G43" i="1" l="1"/>
  <c r="F43" i="1"/>
  <c r="E43" i="1"/>
  <c r="D43" i="1"/>
  <c r="C43" i="1"/>
  <c r="H42" i="1"/>
  <c r="H39" i="1"/>
  <c r="H38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43" i="1"/>
  <c r="H11" i="1"/>
  <c r="H43" i="1" l="1"/>
</calcChain>
</file>

<file path=xl/sharedStrings.xml><?xml version="1.0" encoding="utf-8"?>
<sst xmlns="http://schemas.openxmlformats.org/spreadsheetml/2006/main" count="56" uniqueCount="56">
  <si>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</si>
  <si>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</si>
  <si>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</si>
  <si>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</si>
  <si>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</si>
  <si>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</si>
  <si>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</si>
  <si>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</si>
  <si>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</si>
  <si>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</si>
  <si>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</si>
  <si>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</si>
  <si>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City</t>
  </si>
  <si>
    <t>State - MDE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</si>
  <si>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</si>
  <si>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</si>
  <si>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</si>
  <si>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</si>
  <si>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</si>
  <si>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</si>
  <si>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</si>
  <si>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</si>
  <si>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</si>
  <si>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</si>
  <si>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</si>
  <si>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</si>
  <si>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</si>
  <si>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</si>
  <si>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</si>
  <si>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</si>
  <si>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</si>
  <si>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</si>
  <si>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</si>
  <si>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</si>
  <si>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Fiscal Year Ending _______________________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</si>
  <si>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</si>
  <si>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</si>
  <si>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</si>
  <si>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</si>
  <si>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</si>
  <si>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</si>
  <si>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</si>
  <si>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Poplarville Special Municipal Separate School District</t>
  </si>
  <si>
    <t>Carl W. Merritt</t>
  </si>
  <si>
    <t>302 S. Julia St.</t>
  </si>
  <si>
    <t>Poplarville, MS  39470</t>
  </si>
  <si>
    <t>601-795-8477</t>
  </si>
  <si>
    <t>samsandifer@poplarvilleschools.org</t>
  </si>
  <si>
    <t>State - DOR through Pearl River County</t>
  </si>
  <si>
    <t>CTE/Vocational &amp; Technical - 3220</t>
  </si>
  <si>
    <t>Master Teacher - 3290</t>
  </si>
  <si>
    <t>MCOPS - 3290</t>
  </si>
  <si>
    <t>Positive Behavior - 3290</t>
  </si>
  <si>
    <t>Nurse Intervention - 3290</t>
  </si>
  <si>
    <t>School Recognition Program - 3290</t>
  </si>
  <si>
    <t>Pearl River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</si>
</sst>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sandifer@poplarville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workbookViewId="0">
      <selection activeCell="H37" sqref="H3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35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34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42</v>
      </c>
      <c r="C4" s="51"/>
      <c r="D4" s="30"/>
      <c r="E4" s="31" t="s">
        <v>1</v>
      </c>
      <c r="F4" s="32">
        <v>5530</v>
      </c>
      <c r="G4" s="27"/>
      <c r="H4" s="28"/>
    </row>
    <row r="5" spans="1:8" x14ac:dyDescent="0.25">
      <c r="A5" s="29" t="s">
        <v>2</v>
      </c>
      <c r="B5" s="33" t="s">
        <v>43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44</v>
      </c>
      <c r="C6" s="34"/>
      <c r="D6" s="35"/>
      <c r="E6" s="37" t="s">
        <v>39</v>
      </c>
      <c r="F6" s="47" t="s">
        <v>47</v>
      </c>
      <c r="G6" s="38"/>
      <c r="H6" s="28"/>
    </row>
    <row r="7" spans="1:8" x14ac:dyDescent="0.25">
      <c r="A7" s="39"/>
      <c r="B7" s="33" t="s">
        <v>45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ht="30" x14ac:dyDescent="0.25">
      <c r="A10" s="45" t="s">
        <v>15</v>
      </c>
      <c r="B10" s="46" t="s">
        <v>13</v>
      </c>
      <c r="C10" s="46" t="s">
        <v>48</v>
      </c>
      <c r="D10" s="46" t="s">
        <v>41</v>
      </c>
      <c r="E10" s="46" t="s">
        <v>55</v>
      </c>
      <c r="F10" s="46" t="s">
        <v>12</v>
      </c>
      <c r="G10" s="46" t="s">
        <v>36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5343755.71</v>
      </c>
      <c r="F11" s="42"/>
      <c r="G11" s="42"/>
      <c r="H11" s="42">
        <f>SUM(B11:G11)</f>
        <v>5343755.71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42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14</v>
      </c>
      <c r="B15" s="42"/>
      <c r="C15" s="42">
        <v>150080.37</v>
      </c>
      <c r="D15" s="42"/>
      <c r="E15" s="42"/>
      <c r="F15" s="42"/>
      <c r="G15" s="42"/>
      <c r="H15" s="42">
        <f t="shared" si="0"/>
        <v>150080.37</v>
      </c>
    </row>
    <row r="16" spans="1:8" ht="15.6" customHeight="1" x14ac:dyDescent="0.25">
      <c r="A16" s="41" t="s">
        <v>16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17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18</v>
      </c>
      <c r="B18" s="42">
        <v>1200</v>
      </c>
      <c r="C18" s="42"/>
      <c r="D18" s="42"/>
      <c r="E18" s="42"/>
      <c r="F18" s="42"/>
      <c r="G18" s="42"/>
      <c r="H18" s="42">
        <f t="shared" si="0"/>
        <v>1200</v>
      </c>
    </row>
    <row r="19" spans="1:8" ht="15.6" customHeight="1" x14ac:dyDescent="0.25">
      <c r="A19" s="41" t="s">
        <v>19</v>
      </c>
      <c r="B19" s="42">
        <v>9090924.8699999992</v>
      </c>
      <c r="C19" s="42"/>
      <c r="D19" s="42"/>
      <c r="E19" s="42"/>
      <c r="F19" s="42"/>
      <c r="G19" s="42"/>
      <c r="H19" s="42">
        <f t="shared" si="0"/>
        <v>9090924.8699999992</v>
      </c>
    </row>
    <row r="20" spans="1:8" ht="15.6" customHeight="1" x14ac:dyDescent="0.25">
      <c r="A20" s="41" t="s">
        <v>20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30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21</v>
      </c>
      <c r="B22" s="42">
        <v>66212.160000000003</v>
      </c>
      <c r="C22" s="42"/>
      <c r="D22" s="42"/>
      <c r="E22" s="42"/>
      <c r="F22" s="42"/>
      <c r="G22" s="42"/>
      <c r="H22" s="42">
        <f t="shared" si="0"/>
        <v>66212.160000000003</v>
      </c>
    </row>
    <row r="23" spans="1:8" ht="15.6" customHeight="1" x14ac:dyDescent="0.25">
      <c r="A23" s="41" t="s">
        <v>22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23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49</v>
      </c>
      <c r="B25" s="42">
        <v>249647.18</v>
      </c>
      <c r="C25" s="42"/>
      <c r="D25" s="42"/>
      <c r="E25" s="42"/>
      <c r="F25" s="42"/>
      <c r="G25" s="42"/>
      <c r="H25" s="42">
        <f t="shared" si="0"/>
        <v>249647.18</v>
      </c>
    </row>
    <row r="26" spans="1:8" ht="15.6" customHeight="1" x14ac:dyDescent="0.25">
      <c r="A26" s="41" t="s">
        <v>24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25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26</v>
      </c>
      <c r="B28" s="42">
        <v>9757.51</v>
      </c>
      <c r="C28" s="42"/>
      <c r="D28" s="42"/>
      <c r="E28" s="42"/>
      <c r="F28" s="42"/>
      <c r="G28" s="42"/>
      <c r="H28" s="42">
        <f t="shared" si="0"/>
        <v>9757.51</v>
      </c>
    </row>
    <row r="29" spans="1:8" ht="15.6" customHeight="1" x14ac:dyDescent="0.25">
      <c r="A29" s="41" t="s">
        <v>27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28</v>
      </c>
      <c r="B30" s="42">
        <v>36095.040000000001</v>
      </c>
      <c r="C30" s="42"/>
      <c r="D30" s="42"/>
      <c r="E30" s="42"/>
      <c r="F30" s="42"/>
      <c r="G30" s="42"/>
      <c r="H30" s="42">
        <f t="shared" si="0"/>
        <v>36095.040000000001</v>
      </c>
    </row>
    <row r="31" spans="1:8" ht="15.6" customHeight="1" x14ac:dyDescent="0.25">
      <c r="A31" s="41" t="s">
        <v>29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37</v>
      </c>
      <c r="B32" s="42"/>
      <c r="C32" s="42"/>
      <c r="D32" s="42"/>
      <c r="E32" s="42"/>
      <c r="F32" s="42"/>
      <c r="G32" s="42"/>
      <c r="H32" s="42">
        <f t="shared" si="0"/>
        <v>0</v>
      </c>
    </row>
    <row r="33" spans="1:8" ht="15.6" customHeight="1" x14ac:dyDescent="0.25">
      <c r="A33" s="41" t="s">
        <v>50</v>
      </c>
      <c r="B33" s="42">
        <v>74040</v>
      </c>
      <c r="C33" s="42"/>
      <c r="D33" s="42"/>
      <c r="E33" s="42"/>
      <c r="F33" s="42"/>
      <c r="G33" s="42"/>
      <c r="H33" s="42">
        <f t="shared" si="0"/>
        <v>74040</v>
      </c>
    </row>
    <row r="34" spans="1:8" ht="15.6" customHeight="1" x14ac:dyDescent="0.25">
      <c r="A34" s="41" t="s">
        <v>51</v>
      </c>
      <c r="B34" s="42">
        <v>10000</v>
      </c>
      <c r="C34" s="42"/>
      <c r="D34" s="42"/>
      <c r="E34" s="42"/>
      <c r="F34" s="42"/>
      <c r="G34" s="42"/>
      <c r="H34" s="42">
        <f t="shared" si="0"/>
        <v>10000</v>
      </c>
    </row>
    <row r="35" spans="1:8" ht="15.6" customHeight="1" x14ac:dyDescent="0.25">
      <c r="A35" s="41" t="s">
        <v>52</v>
      </c>
      <c r="B35" s="42">
        <v>1849.44</v>
      </c>
      <c r="C35" s="42"/>
      <c r="D35" s="42"/>
      <c r="E35" s="42"/>
      <c r="F35" s="42"/>
      <c r="G35" s="42"/>
      <c r="H35" s="42">
        <f t="shared" si="0"/>
        <v>1849.44</v>
      </c>
    </row>
    <row r="36" spans="1:8" ht="15.6" customHeight="1" x14ac:dyDescent="0.25">
      <c r="A36" s="41" t="s">
        <v>53</v>
      </c>
      <c r="B36" s="42">
        <v>85000</v>
      </c>
      <c r="C36" s="42"/>
      <c r="D36" s="42"/>
      <c r="E36" s="42"/>
      <c r="F36" s="42"/>
      <c r="G36" s="42"/>
      <c r="H36" s="42">
        <f t="shared" si="0"/>
        <v>85000</v>
      </c>
    </row>
    <row r="37" spans="1:8" ht="15.6" customHeight="1" x14ac:dyDescent="0.25">
      <c r="A37" s="41" t="s">
        <v>54</v>
      </c>
      <c r="B37" s="42">
        <v>114115.25</v>
      </c>
      <c r="C37" s="42"/>
      <c r="D37" s="42"/>
      <c r="E37" s="42"/>
      <c r="F37" s="42"/>
      <c r="G37" s="42"/>
      <c r="H37" s="42">
        <f t="shared" si="0"/>
        <v>114115.25</v>
      </c>
    </row>
    <row r="38" spans="1:8" ht="15.6" customHeight="1" x14ac:dyDescent="0.25">
      <c r="A38" s="41" t="s">
        <v>31</v>
      </c>
      <c r="B38" s="42"/>
      <c r="C38" s="42"/>
      <c r="D38" s="42"/>
      <c r="E38" s="42">
        <v>16385.39</v>
      </c>
      <c r="F38" s="42"/>
      <c r="G38" s="42"/>
      <c r="H38" s="42">
        <f t="shared" si="0"/>
        <v>16385.39</v>
      </c>
    </row>
    <row r="39" spans="1:8" ht="15.6" customHeight="1" x14ac:dyDescent="0.25">
      <c r="A39" s="41" t="s">
        <v>32</v>
      </c>
      <c r="B39" s="42"/>
      <c r="C39" s="42"/>
      <c r="D39" s="42"/>
      <c r="E39" s="42">
        <v>35780.67</v>
      </c>
      <c r="F39" s="42"/>
      <c r="G39" s="42"/>
      <c r="H39" s="42">
        <f t="shared" si="0"/>
        <v>35780.67</v>
      </c>
    </row>
    <row r="40" spans="1:8" ht="15.6" customHeight="1" x14ac:dyDescent="0.25">
      <c r="A40" s="41" t="s">
        <v>33</v>
      </c>
      <c r="B40" s="42"/>
      <c r="C40" s="42"/>
      <c r="D40" s="42"/>
      <c r="E40" s="42"/>
      <c r="F40" s="42"/>
      <c r="G40" s="42"/>
      <c r="H40" s="42">
        <f t="shared" ref="H40:H41" si="1">SUM(B40:G40)</f>
        <v>0</v>
      </c>
    </row>
    <row r="41" spans="1:8" ht="15.6" customHeight="1" x14ac:dyDescent="0.25">
      <c r="A41" s="41"/>
      <c r="B41" s="42"/>
      <c r="C41" s="42"/>
      <c r="D41" s="42"/>
      <c r="E41" s="42"/>
      <c r="F41" s="42"/>
      <c r="G41" s="42"/>
      <c r="H41" s="42">
        <f t="shared" si="1"/>
        <v>0</v>
      </c>
    </row>
    <row r="42" spans="1:8" ht="15.6" customHeight="1" thickBot="1" x14ac:dyDescent="0.3">
      <c r="A42" s="44"/>
      <c r="B42" s="43"/>
      <c r="C42" s="43"/>
      <c r="D42" s="43"/>
      <c r="E42" s="43"/>
      <c r="F42" s="43"/>
      <c r="G42" s="43"/>
      <c r="H42" s="43">
        <f t="shared" si="0"/>
        <v>0</v>
      </c>
    </row>
    <row r="43" spans="1:8" ht="15.6" customHeight="1" thickBot="1" x14ac:dyDescent="0.3">
      <c r="A43" s="43" t="s">
        <v>9</v>
      </c>
      <c r="B43" s="43">
        <f>SUM(B11:B42)</f>
        <v>9738841.4499999974</v>
      </c>
      <c r="C43" s="43">
        <f t="shared" ref="C43:G43" si="2">SUM(C11:C42)</f>
        <v>150080.37</v>
      </c>
      <c r="D43" s="43">
        <f t="shared" si="2"/>
        <v>0</v>
      </c>
      <c r="E43" s="43">
        <f t="shared" si="2"/>
        <v>5395921.7699999996</v>
      </c>
      <c r="F43" s="43">
        <f t="shared" si="2"/>
        <v>0</v>
      </c>
      <c r="G43" s="43">
        <f t="shared" si="2"/>
        <v>0</v>
      </c>
      <c r="H43" s="43">
        <f>SUM(H11:H42)</f>
        <v>15284843.589999998</v>
      </c>
    </row>
    <row r="44" spans="1:8" ht="15.6" customHeight="1" x14ac:dyDescent="0.25">
      <c r="A44" s="22"/>
      <c r="B44" s="10"/>
      <c r="C44" s="10"/>
      <c r="D44" s="10"/>
      <c r="E44" s="10"/>
      <c r="F44" s="10"/>
      <c r="G44" s="23"/>
      <c r="H44" s="23"/>
    </row>
    <row r="45" spans="1:8" ht="31.5" x14ac:dyDescent="0.25">
      <c r="A45" s="24" t="s">
        <v>38</v>
      </c>
      <c r="B45" s="17"/>
      <c r="C45" s="18"/>
      <c r="D45" s="18"/>
      <c r="E45" s="18"/>
      <c r="F45" s="19"/>
      <c r="G45" s="20"/>
      <c r="H45" s="6"/>
    </row>
    <row r="46" spans="1:8" ht="15.75" x14ac:dyDescent="0.25">
      <c r="A46" s="21"/>
      <c r="B46" s="9"/>
      <c r="C46" s="9"/>
      <c r="D46" s="9"/>
      <c r="E46" s="9"/>
      <c r="F46" s="10"/>
      <c r="G46" s="5"/>
      <c r="H46" s="6"/>
    </row>
    <row r="47" spans="1:8" ht="15.75" x14ac:dyDescent="0.25">
      <c r="A47" s="11" t="s">
        <v>40</v>
      </c>
      <c r="B47" s="12"/>
      <c r="C47" s="12"/>
      <c r="D47" s="12"/>
      <c r="E47" s="12"/>
      <c r="F47" s="13"/>
      <c r="G47" s="14"/>
      <c r="H47" s="15"/>
    </row>
    <row r="48" spans="1:8" ht="15.75" x14ac:dyDescent="0.25">
      <c r="A48" s="2"/>
      <c r="B48" s="3"/>
      <c r="C48" s="3"/>
      <c r="D48" s="3"/>
      <c r="E48" s="3"/>
    </row>
    <row r="49" spans="1:5" ht="15.75" x14ac:dyDescent="0.25">
      <c r="A49" s="2"/>
      <c r="B49" s="3"/>
      <c r="C49" s="3"/>
      <c r="D49" s="3"/>
      <c r="E49" s="3"/>
    </row>
    <row r="50" spans="1:5" ht="15.75" x14ac:dyDescent="0.25">
      <c r="A50" s="2"/>
      <c r="B50" s="3"/>
      <c r="C50" s="3"/>
      <c r="D50" s="3"/>
      <c r="E50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81D8B8-EFCD-45BB-9CCA-6A75BDB83843}"/>
</file>

<file path=customXml/itemProps2.xml><?xml version="1.0" encoding="utf-8"?>
<ds:datastoreItem xmlns:ds="http://schemas.openxmlformats.org/officeDocument/2006/customXml" ds:itemID="{B7DEF951-F195-459B-99E1-5D2CC489DE35}"/>
</file>

<file path=customXml/itemProps3.xml><?xml version="1.0" encoding="utf-8"?>
<ds:datastoreItem xmlns:ds="http://schemas.openxmlformats.org/officeDocument/2006/customXml" ds:itemID="{C04D8D89-0084-47A1-9F4F-B3C41A306C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2018-10-09T20:10:08Z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15100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