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5200" windowHeight="1155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<sst xmlns="http://schemas.openxmlformats.org/spreadsheetml/2006/main" count="51" uniqueCount="51">
  <si>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</si>
  <si>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</si>
  <si>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</si>
  <si>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</si>
  <si>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</si>
  <si>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</si>
  <si>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</si>
  <si>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</si>
  <si>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</si>
  <si>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</si>
  <si>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</si>
  <si>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</si>
  <si>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</si>
  <si>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</si>
  <si>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</si>
  <si>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</si>
  <si>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</si>
  <si>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</si>
  <si>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</si>
  <si>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</si>
  <si>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</si>
  <si>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</si>
  <si>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</si>
  <si>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</si>
  <si>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</si>
  <si>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</si>
  <si>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</si>
  <si>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</si>
  <si>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</si>
  <si>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</si>
  <si>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</si>
  <si>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</si>
  <si>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</si>
  <si>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</si>
  <si>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</si>
  <si>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</si>
  <si>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</si>
  <si>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</si>
  <si>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</si>
  <si>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</si>
  <si>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</si>
  <si>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</si>
  <si>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</si>
  <si>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</si>
  <si>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______June 30, 2018__________</t>
  </si>
  <si>
    <t>Gulfport School District</t>
  </si>
  <si>
    <t>Glen V. East</t>
  </si>
  <si>
    <t>PO Box 220</t>
  </si>
  <si>
    <t>Gulfport, MS 39502-0220</t>
  </si>
  <si>
    <t>228-865-4606</t>
  </si>
  <si>
    <t>dana.fleming@gulfportschools.org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</si>
</sst>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na.fleming@gulfport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E36" sqref="E3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2421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/>
      <c r="F11" s="42">
        <v>22640589.59</v>
      </c>
      <c r="G11" s="42"/>
      <c r="H11" s="42">
        <f>SUM(B11:G11)</f>
        <v>22640589.59</v>
      </c>
    </row>
    <row r="12" spans="1:8" ht="15.6" customHeight="1" x14ac:dyDescent="0.25">
      <c r="A12" s="41" t="s">
        <v>4</v>
      </c>
      <c r="B12" s="42"/>
      <c r="C12" s="42"/>
      <c r="D12" s="42"/>
      <c r="E12" s="42">
        <v>62668.78</v>
      </c>
      <c r="F12" s="42"/>
      <c r="G12" s="42"/>
      <c r="H12" s="42">
        <f t="shared" ref="H12:H37" si="0">SUM(B12:G12)</f>
        <v>62668.78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>
        <v>1705331.16</v>
      </c>
      <c r="G14" s="42"/>
      <c r="H14" s="42">
        <f t="shared" si="0"/>
        <v>1705331.16</v>
      </c>
    </row>
    <row r="15" spans="1:8" ht="15.6" customHeight="1" x14ac:dyDescent="0.25">
      <c r="A15" s="41" t="s">
        <v>16</v>
      </c>
      <c r="B15" s="42"/>
      <c r="C15" s="42">
        <v>359596.75</v>
      </c>
      <c r="D15" s="42"/>
      <c r="E15" s="42"/>
      <c r="F15" s="42"/>
      <c r="G15" s="42"/>
      <c r="H15" s="42">
        <f t="shared" si="0"/>
        <v>359596.75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/>
      <c r="C18" s="42"/>
      <c r="D18" s="42"/>
      <c r="E18" s="42"/>
      <c r="F18" s="42"/>
      <c r="G18" s="42"/>
      <c r="H18" s="42">
        <f t="shared" si="0"/>
        <v>0</v>
      </c>
    </row>
    <row r="19" spans="1:8" ht="15.6" customHeight="1" x14ac:dyDescent="0.25">
      <c r="A19" s="41" t="s">
        <v>21</v>
      </c>
      <c r="B19" s="42">
        <v>27238332.27</v>
      </c>
      <c r="C19" s="42"/>
      <c r="D19" s="42"/>
      <c r="E19" s="42"/>
      <c r="F19" s="42"/>
      <c r="G19" s="42"/>
      <c r="H19" s="42">
        <f t="shared" si="0"/>
        <v>27238332.27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212970.8</v>
      </c>
      <c r="C22" s="42"/>
      <c r="D22" s="42"/>
      <c r="E22" s="42"/>
      <c r="F22" s="42"/>
      <c r="G22" s="42"/>
      <c r="H22" s="42">
        <f t="shared" si="0"/>
        <v>212970.8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f>487373.13+62994.86</f>
        <v>550367.99</v>
      </c>
      <c r="C25" s="42"/>
      <c r="D25" s="42"/>
      <c r="E25" s="42"/>
      <c r="F25" s="42"/>
      <c r="G25" s="42"/>
      <c r="H25" s="42">
        <f t="shared" si="0"/>
        <v>550367.99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>
        <v>30669.49</v>
      </c>
      <c r="C29" s="42"/>
      <c r="D29" s="42"/>
      <c r="E29" s="42"/>
      <c r="F29" s="42"/>
      <c r="G29" s="42"/>
      <c r="H29" s="42">
        <f t="shared" si="0"/>
        <v>30669.49</v>
      </c>
    </row>
    <row r="30" spans="1:8" ht="15.6" customHeight="1" x14ac:dyDescent="0.25">
      <c r="A30" s="41" t="s">
        <v>31</v>
      </c>
      <c r="B30" s="42">
        <v>39668.99</v>
      </c>
      <c r="C30" s="42"/>
      <c r="D30" s="42"/>
      <c r="E30" s="42"/>
      <c r="F30" s="42"/>
      <c r="G30" s="42"/>
      <c r="H30" s="42">
        <f t="shared" si="0"/>
        <v>39668.99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822065.24</v>
      </c>
      <c r="C32" s="42"/>
      <c r="D32" s="42"/>
      <c r="E32" s="42"/>
      <c r="F32" s="42"/>
      <c r="G32" s="42"/>
      <c r="H32" s="42">
        <f t="shared" si="0"/>
        <v>822065.24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24253.02</v>
      </c>
      <c r="F33" s="42"/>
      <c r="G33" s="42"/>
      <c r="H33" s="42">
        <f t="shared" si="0"/>
        <v>24253.02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>
        <v>362502.36</v>
      </c>
      <c r="F35" s="42"/>
      <c r="G35" s="42"/>
      <c r="H35" s="42">
        <f t="shared" ref="H35:H36" si="1">SUM(B35:G35)</f>
        <v>362502.36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28894074.779999994</v>
      </c>
      <c r="C38" s="43">
        <f t="shared" ref="C38:G38" si="2">SUM(C11:C37)</f>
        <v>359596.75</v>
      </c>
      <c r="D38" s="43">
        <f t="shared" si="2"/>
        <v>0</v>
      </c>
      <c r="E38" s="43">
        <f t="shared" si="2"/>
        <v>449424.16</v>
      </c>
      <c r="F38" s="43">
        <f t="shared" si="2"/>
        <v>24345920.75</v>
      </c>
      <c r="G38" s="43">
        <f t="shared" si="2"/>
        <v>0</v>
      </c>
      <c r="H38" s="43">
        <f>SUM(H11:H37)</f>
        <v>54049016.440000005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E9A15F-D608-4115-A2F5-3B63F4BEB342}"/>
</file>

<file path=customXml/itemProps2.xml><?xml version="1.0" encoding="utf-8"?>
<ds:datastoreItem xmlns:ds="http://schemas.openxmlformats.org/officeDocument/2006/customXml" ds:itemID="{D2A0EBA0-ECD2-441E-A020-4889C28D4664}"/>
</file>

<file path=customXml/itemProps3.xml><?xml version="1.0" encoding="utf-8"?>
<ds:datastoreItem xmlns:ds="http://schemas.openxmlformats.org/officeDocument/2006/customXml" ds:itemID="{07F2BF60-B9A6-45C7-9FA7-73C0674517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2018-09-06T14:57:32Z</cp:lastPrinted>
  <dcterms:created xsi:type="dcterms:W3CDTF">2016-09-08T21:10:52Z</dcterms:created>
  <dcterms:modified xsi:type="dcterms:W3CDTF">2018-10-09T19:09:23Z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10000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