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8800" windowHeight="11610"/>
  </bookViews>
  <sheets>
    <sheet name="Sheet1" sheetId="1" r:id="rId1"/>
  </sheets>
  <definedNames>
    <definedName name="_xlnm.Print_Area" localSheetId="0">Sheet1!$B$2:$J$46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<sst xmlns="http://schemas.openxmlformats.org/spreadsheetml/2006/main" count="55" uniqueCount="55">
  <si>
    <t>Section 27-101-21</t>
  </si>
  <si>
    <t>MS Code of 1972, Annotated</t>
  </si>
  <si>
    <t>Population:</t>
  </si>
  <si>
    <t>Phone Number:</t>
  </si>
  <si>
    <t>Reporting Period:</t>
  </si>
  <si>
    <t>Type of Tax</t>
  </si>
  <si>
    <t>Date:</t>
  </si>
  <si>
    <t>E-mail:</t>
  </si>
  <si>
    <t>Signature: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</si>
  <si>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</si>
  <si>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</si>
  <si>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</si>
  <si>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</si>
  <si>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</si>
  <si>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</si>
  <si>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</si>
  <si>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</si>
  <si>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</si>
  <si>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Print Name and Title: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</si>
  <si>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</si>
  <si>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</si>
  <si>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</si>
  <si>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</si>
  <si>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</si>
  <si>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</si>
  <si>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</si>
  <si>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</si>
  <si>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</si>
  <si>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</si>
  <si>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</si>
  <si>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</si>
  <si>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</si>
  <si>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</si>
  <si>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</si>
  <si>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</si>
  <si>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</si>
  <si>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</si>
  <si>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</si>
  <si>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</si>
  <si>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</si>
  <si>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</si>
  <si>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</si>
  <si>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</si>
  <si>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</si>
  <si>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</si>
  <si>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</si>
  <si>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 City of Diamondhead</t>
  </si>
  <si>
    <t>Address: 5000 Diamondhead Circle</t>
  </si>
  <si>
    <t>Diamondhead, MS  39525</t>
  </si>
  <si>
    <t>228-222-4626</t>
  </si>
  <si>
    <t>jklein@diamondhead.ms.gov</t>
  </si>
  <si>
    <t>From:  10/1/2016</t>
  </si>
  <si>
    <t>To:  9/30/2017</t>
  </si>
  <si>
    <t>Jeannie Klein, City Clerk</t>
  </si>
  <si>
    <t>Solid Waste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</si>
</sst>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2" xfId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klein@diamondhead.m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J42" sqref="J42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3" t="s">
        <v>9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 x14ac:dyDescent="0.25">
      <c r="B6" t="s">
        <v>10</v>
      </c>
    </row>
    <row r="7" spans="2:10" x14ac:dyDescent="0.25">
      <c r="B7" t="s">
        <v>11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46</v>
      </c>
      <c r="C9" s="1"/>
      <c r="D9" s="1"/>
      <c r="E9" s="1"/>
      <c r="F9" s="1"/>
      <c r="G9" s="4" t="s">
        <v>3</v>
      </c>
      <c r="H9" s="1" t="s">
        <v>49</v>
      </c>
      <c r="I9" s="2"/>
      <c r="J9" s="2"/>
    </row>
    <row r="10" spans="2:10" ht="18" customHeight="1" x14ac:dyDescent="0.25">
      <c r="B10" s="4" t="s">
        <v>47</v>
      </c>
      <c r="C10" s="1" t="s">
        <v>48</v>
      </c>
      <c r="D10" s="1"/>
      <c r="E10" s="1"/>
      <c r="F10" s="1"/>
      <c r="G10" s="4" t="s">
        <v>7</v>
      </c>
      <c r="H10" s="19" t="s">
        <v>50</v>
      </c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2</v>
      </c>
      <c r="H11" s="3">
        <v>8400</v>
      </c>
      <c r="I11" s="2"/>
      <c r="J11" s="2"/>
    </row>
    <row r="12" spans="2:10" ht="18" customHeight="1" x14ac:dyDescent="0.25">
      <c r="B12" s="4" t="s">
        <v>4</v>
      </c>
      <c r="C12" s="4" t="s">
        <v>51</v>
      </c>
      <c r="D12" s="4"/>
      <c r="E12" s="4"/>
      <c r="F12" s="4" t="s">
        <v>52</v>
      </c>
      <c r="G12" s="4"/>
      <c r="H12" s="12"/>
      <c r="I12" s="2"/>
    </row>
    <row r="14" spans="2:10" ht="18" customHeight="1" x14ac:dyDescent="0.3">
      <c r="B14" s="10"/>
      <c r="C14" s="20" t="s">
        <v>43</v>
      </c>
      <c r="D14" s="21"/>
      <c r="E14" s="21"/>
      <c r="F14" s="21"/>
      <c r="G14" s="21"/>
      <c r="H14" s="22"/>
      <c r="I14" s="15"/>
    </row>
    <row r="15" spans="2:10" ht="18" customHeight="1" x14ac:dyDescent="0.25">
      <c r="B15" s="13" t="s">
        <v>5</v>
      </c>
      <c r="C15" s="11" t="s">
        <v>36</v>
      </c>
      <c r="D15" s="11" t="s">
        <v>39</v>
      </c>
      <c r="E15" s="11" t="s">
        <v>38</v>
      </c>
      <c r="F15" s="11" t="s">
        <v>44</v>
      </c>
      <c r="G15" s="11" t="s">
        <v>45</v>
      </c>
      <c r="H15" s="11" t="s">
        <v>40</v>
      </c>
      <c r="I15" s="11" t="s">
        <v>37</v>
      </c>
      <c r="J15" s="11" t="s">
        <v>19</v>
      </c>
    </row>
    <row r="16" spans="2:10" ht="18" customHeight="1" x14ac:dyDescent="0.25">
      <c r="B16" s="14" t="s">
        <v>12</v>
      </c>
      <c r="C16" s="5"/>
      <c r="D16" s="5"/>
      <c r="E16" s="17"/>
      <c r="F16" s="5">
        <v>2533177.86</v>
      </c>
      <c r="G16" s="5"/>
      <c r="H16" s="5"/>
      <c r="I16" s="17"/>
      <c r="J16" s="6">
        <f>C16+D16+F16+G16+H16</f>
        <v>2533177.86</v>
      </c>
    </row>
    <row r="17" spans="2:10" ht="18" customHeight="1" x14ac:dyDescent="0.25">
      <c r="B17" s="18" t="s">
        <v>33</v>
      </c>
      <c r="C17" s="5"/>
      <c r="D17" s="5"/>
      <c r="E17" s="17"/>
      <c r="F17" s="5">
        <v>279709.21000000002</v>
      </c>
      <c r="G17" s="5"/>
      <c r="H17" s="5"/>
      <c r="I17" s="17"/>
      <c r="J17" s="6">
        <f t="shared" ref="J17:J41" si="0">C17+D17+F17+G17+H17</f>
        <v>279709.21000000002</v>
      </c>
    </row>
    <row r="18" spans="2:10" ht="18" customHeight="1" x14ac:dyDescent="0.25">
      <c r="B18" s="14" t="s">
        <v>14</v>
      </c>
      <c r="C18" s="5">
        <v>573452.13</v>
      </c>
      <c r="D18" s="5"/>
      <c r="E18" s="17"/>
      <c r="F18" s="5"/>
      <c r="G18" s="5"/>
      <c r="H18" s="5"/>
      <c r="I18" s="17"/>
      <c r="J18" s="6">
        <f t="shared" si="0"/>
        <v>573452.13</v>
      </c>
    </row>
    <row r="19" spans="2:10" ht="18" customHeight="1" x14ac:dyDescent="0.25">
      <c r="B19" s="14" t="s">
        <v>15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32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16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29</v>
      </c>
      <c r="C22" s="5">
        <v>15836.92</v>
      </c>
      <c r="D22" s="5"/>
      <c r="E22" s="17"/>
      <c r="F22" s="5"/>
      <c r="G22" s="5"/>
      <c r="H22" s="5"/>
      <c r="I22" s="17"/>
      <c r="J22" s="6">
        <f t="shared" si="0"/>
        <v>15836.92</v>
      </c>
    </row>
    <row r="23" spans="2:10" ht="18" customHeight="1" x14ac:dyDescent="0.25">
      <c r="B23" s="14" t="s">
        <v>31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30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13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24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27</v>
      </c>
      <c r="C27" s="5"/>
      <c r="D27" s="5"/>
      <c r="E27" s="17"/>
      <c r="F27" s="5"/>
      <c r="G27" s="5"/>
      <c r="H27" s="5"/>
      <c r="I27" s="17"/>
      <c r="J27" s="6">
        <f t="shared" si="0"/>
        <v>0</v>
      </c>
    </row>
    <row r="28" spans="2:10" ht="18" customHeight="1" x14ac:dyDescent="0.25">
      <c r="B28" s="14" t="s">
        <v>28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42</v>
      </c>
      <c r="C29" s="5"/>
      <c r="D29" s="5"/>
      <c r="E29" s="17"/>
      <c r="F29" s="5"/>
      <c r="G29" s="5"/>
      <c r="H29" s="5"/>
      <c r="I29" s="17"/>
      <c r="J29" s="6">
        <f t="shared" ref="J29" si="1">C29+D29+F29+G29+H29</f>
        <v>0</v>
      </c>
    </row>
    <row r="30" spans="2:10" ht="18" customHeight="1" x14ac:dyDescent="0.25">
      <c r="B30" s="14" t="s">
        <v>23</v>
      </c>
      <c r="C30" s="5"/>
      <c r="D30" s="5"/>
      <c r="E30" s="17"/>
      <c r="F30" s="5"/>
      <c r="G30" s="5">
        <v>274377.78999999998</v>
      </c>
      <c r="H30" s="5"/>
      <c r="I30" s="17"/>
      <c r="J30" s="6">
        <f t="shared" si="0"/>
        <v>274377.78999999998</v>
      </c>
    </row>
    <row r="31" spans="2:10" ht="18" customHeight="1" x14ac:dyDescent="0.25">
      <c r="B31" s="14" t="s">
        <v>34</v>
      </c>
      <c r="C31" s="5"/>
      <c r="D31" s="5"/>
      <c r="E31" s="17"/>
      <c r="F31" s="5"/>
      <c r="G31" s="5"/>
      <c r="H31" s="5"/>
      <c r="I31" s="17"/>
      <c r="J31" s="6">
        <f t="shared" si="0"/>
        <v>0</v>
      </c>
    </row>
    <row r="32" spans="2:10" ht="18" customHeight="1" x14ac:dyDescent="0.25">
      <c r="B32" s="14" t="s">
        <v>26</v>
      </c>
      <c r="C32" s="5"/>
      <c r="D32" s="5"/>
      <c r="E32" s="17"/>
      <c r="F32" s="5"/>
      <c r="G32" s="5">
        <v>6687.51</v>
      </c>
      <c r="H32" s="5"/>
      <c r="I32" s="17"/>
      <c r="J32" s="6">
        <f t="shared" si="0"/>
        <v>6687.51</v>
      </c>
    </row>
    <row r="33" spans="2:11" ht="18" customHeight="1" x14ac:dyDescent="0.25">
      <c r="B33" s="14" t="s">
        <v>41</v>
      </c>
      <c r="C33" s="5"/>
      <c r="D33" s="5"/>
      <c r="E33" s="17"/>
      <c r="F33" s="5">
        <v>204351.59</v>
      </c>
      <c r="G33" s="5"/>
      <c r="H33" s="5"/>
      <c r="I33" s="17"/>
      <c r="J33" s="6">
        <f t="shared" si="0"/>
        <v>204351.59</v>
      </c>
    </row>
    <row r="34" spans="2:11" ht="18" customHeight="1" x14ac:dyDescent="0.25">
      <c r="B34" s="14" t="s">
        <v>25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35</v>
      </c>
      <c r="C35" s="5"/>
      <c r="D35" s="5"/>
      <c r="E35" s="17"/>
      <c r="F35" s="5">
        <v>588350.32999999996</v>
      </c>
      <c r="G35" s="5"/>
      <c r="H35" s="5"/>
      <c r="I35" s="17"/>
      <c r="J35" s="6">
        <f t="shared" si="0"/>
        <v>588350.32999999996</v>
      </c>
    </row>
    <row r="36" spans="2:11" ht="18" customHeight="1" x14ac:dyDescent="0.25">
      <c r="B36" s="14" t="s">
        <v>20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21</v>
      </c>
      <c r="C37" s="7">
        <v>2948.2</v>
      </c>
      <c r="D37" s="7"/>
      <c r="E37" s="17"/>
      <c r="F37" s="7"/>
      <c r="G37" s="7"/>
      <c r="H37" s="7"/>
      <c r="I37" s="17"/>
      <c r="J37" s="6">
        <f t="shared" si="0"/>
        <v>2948.2</v>
      </c>
    </row>
    <row r="38" spans="2:11" ht="18" customHeight="1" x14ac:dyDescent="0.25">
      <c r="B38" s="18" t="s">
        <v>22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 t="s">
        <v>54</v>
      </c>
      <c r="C39" s="7"/>
      <c r="D39" s="7"/>
      <c r="E39" s="17"/>
      <c r="F39" s="5">
        <v>475447.31</v>
      </c>
      <c r="G39" s="7"/>
      <c r="H39" s="7"/>
      <c r="I39" s="17"/>
      <c r="J39" s="6">
        <f t="shared" si="0"/>
        <v>475447.31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17</v>
      </c>
      <c r="C42" s="9">
        <f>SUM(C16:C41)</f>
        <v>592237.25</v>
      </c>
      <c r="D42" s="9">
        <f>SUM(D16:D41)</f>
        <v>0</v>
      </c>
      <c r="E42" s="16"/>
      <c r="F42" s="9">
        <f>SUM(F16:F41)</f>
        <v>4081036.3</v>
      </c>
      <c r="G42" s="9">
        <f>SUM(G16:G41)</f>
        <v>281065.3</v>
      </c>
      <c r="H42" s="9">
        <f>SUM(H16:H41)</f>
        <v>0</v>
      </c>
      <c r="I42" s="16"/>
      <c r="J42" s="9">
        <f>SUM(J16:J41)</f>
        <v>4954338.8499999987</v>
      </c>
    </row>
    <row r="43" spans="2:11" ht="18" customHeight="1" x14ac:dyDescent="0.25">
      <c r="K43" s="2"/>
    </row>
    <row r="44" spans="2:11" ht="18" customHeight="1" x14ac:dyDescent="0.25">
      <c r="B44" s="4" t="s">
        <v>18</v>
      </c>
      <c r="C44" s="1" t="s">
        <v>53</v>
      </c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8</v>
      </c>
      <c r="C46" s="1"/>
      <c r="D46" s="1"/>
      <c r="E46" s="4" t="s">
        <v>6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hyperlinks>
    <hyperlink ref="H10" r:id="rId1"/>
  </hyperlinks>
  <pageMargins left="0.7" right="0.45" top="0.5" bottom="0.5" header="0.3" footer="0.3"/>
  <pageSetup scale="6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714825-3F40-4DC6-84B8-CF8AE6AFF4BE}"/>
</file>

<file path=customXml/itemProps2.xml><?xml version="1.0" encoding="utf-8"?>
<ds:datastoreItem xmlns:ds="http://schemas.openxmlformats.org/officeDocument/2006/customXml" ds:itemID="{7BCCB2FC-86B2-41D6-9067-E11B09112AF7}"/>
</file>

<file path=customXml/itemProps3.xml><?xml version="1.0" encoding="utf-8"?>
<ds:datastoreItem xmlns:ds="http://schemas.openxmlformats.org/officeDocument/2006/customXml" ds:itemID="{4981FDE3-D1C4-48A0-A4ED-92F1612ECE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2018-02-21T21:09:18Z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