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92" i="1" s="1"/>
  <c r="E92" i="1"/>
  <c r="C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<sst xmlns="http://schemas.openxmlformats.org/spreadsheetml/2006/main" count="94" uniqueCount="94">
  <si>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</si>
  <si>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</si>
  <si>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</si>
  <si>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</si>
  <si>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</si>
  <si>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</si>
  <si>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</si>
  <si>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</si>
  <si>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</si>
  <si>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</si>
  <si>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</si>
  <si>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</si>
  <si>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</si>
  <si>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</si>
  <si>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</si>
  <si>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</si>
  <si>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</si>
  <si>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</si>
  <si>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</si>
  <si>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</si>
  <si>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</si>
  <si>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</si>
  <si>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</si>
  <si>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</si>
  <si>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</si>
  <si>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</si>
  <si>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</si>
  <si>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</si>
  <si>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</si>
  <si>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</si>
  <si>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</si>
  <si>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</si>
  <si>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</si>
  <si>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</si>
  <si>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</si>
  <si>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</si>
  <si>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</si>
  <si>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</si>
  <si>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</si>
  <si>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</si>
  <si>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</si>
  <si>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</si>
  <si>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</si>
  <si>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</si>
  <si>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</si>
  <si>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</si>
  <si>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</si>
  <si>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</si>
  <si>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</si>
  <si>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</si>
  <si>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</si>
  <si>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</si>
  <si>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</si>
  <si>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</si>
  <si>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</si>
  <si>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</si>
  <si>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</si>
  <si>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</si>
  <si>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</si>
  <si>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</si>
  <si>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</si>
  <si>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</si>
  <si>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</si>
  <si>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</si>
  <si>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</si>
  <si>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</si>
  <si>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</si>
  <si>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</si>
  <si>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</si>
  <si>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</si>
  <si>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</si>
  <si>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</si>
  <si>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</si>
  <si>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</si>
  <si>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</si>
  <si>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</si>
  <si>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</si>
  <si>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</si>
  <si>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</si>
  <si>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</si>
  <si>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</si>
  <si>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</si>
  <si>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</si>
  <si>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</si>
  <si>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</si>
  <si>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</si>
  <si>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</si>
  <si>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</si>
  <si>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</si>
  <si>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</si>
  <si>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</si>
  <si>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</si>
  <si>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</si>
  <si>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Fiscal Year 2015 Through February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</si>
</sst>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4" fontId="0" fillId="0" borderId="0" xfId="0" applyNumberFormat="1" applyAlignment="1"/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activeCell="A3" sqref="A3:G3"/>
    </sheetView>
  </sheetViews>
  <sheetFormatPr defaultRowHeight="12.75" x14ac:dyDescent="0.2"/>
  <cols>
    <col min="1" max="1" width="45.140625" customWidth="1"/>
    <col min="2" max="2" width="2.7109375" customWidth="1"/>
    <col min="3" max="3" width="20" bestFit="1" customWidth="1"/>
    <col min="4" max="4" width="2.7109375" customWidth="1"/>
    <col min="5" max="5" width="18.7109375" bestFit="1" customWidth="1"/>
    <col min="6" max="6" width="2.7109375" customWidth="1"/>
    <col min="7" max="7" width="18.710937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12" ht="15" customHeight="1" x14ac:dyDescent="0.2">
      <c r="A2" s="28" t="s">
        <v>92</v>
      </c>
      <c r="B2" s="28"/>
      <c r="C2" s="28"/>
      <c r="D2" s="28"/>
      <c r="E2" s="28"/>
      <c r="F2" s="28"/>
      <c r="G2" s="28"/>
    </row>
    <row r="3" spans="1:12" ht="15" customHeight="1" x14ac:dyDescent="0.25">
      <c r="A3" s="29" t="s">
        <v>93</v>
      </c>
      <c r="B3" s="29"/>
      <c r="C3" s="29"/>
      <c r="D3" s="29"/>
      <c r="E3" s="29"/>
      <c r="F3" s="29"/>
      <c r="G3" s="29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13">
        <v>35125502301</v>
      </c>
      <c r="D7" s="12"/>
      <c r="E7" s="13">
        <v>32687582840</v>
      </c>
      <c r="F7" s="14"/>
      <c r="G7" s="13">
        <f>C7-E7</f>
        <v>2437919461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5">
        <v>276910381</v>
      </c>
      <c r="D8" s="12"/>
      <c r="E8" s="15">
        <v>250078125</v>
      </c>
      <c r="F8" s="15"/>
      <c r="G8" s="15">
        <f t="shared" ref="G8:G71" si="0">C8-E8</f>
        <v>26832256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5">
        <v>544584577</v>
      </c>
      <c r="D9" s="12"/>
      <c r="E9" s="15">
        <v>113425199</v>
      </c>
      <c r="F9" s="15"/>
      <c r="G9" s="15">
        <f t="shared" si="0"/>
        <v>431159378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5">
        <v>673415685</v>
      </c>
      <c r="D10" s="12"/>
      <c r="E10" s="15">
        <v>258933795</v>
      </c>
      <c r="F10" s="15"/>
      <c r="G10" s="15">
        <f t="shared" si="0"/>
        <v>414481890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5">
        <v>80479165</v>
      </c>
      <c r="D11" s="12"/>
      <c r="E11" s="15">
        <v>19785534</v>
      </c>
      <c r="F11" s="15"/>
      <c r="G11" s="15">
        <f t="shared" si="0"/>
        <v>60693631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5">
        <v>271011441</v>
      </c>
      <c r="D12" s="12"/>
      <c r="E12" s="15">
        <v>140780782</v>
      </c>
      <c r="F12" s="15"/>
      <c r="G12" s="15">
        <f t="shared" si="0"/>
        <v>130230659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5">
        <v>22846742</v>
      </c>
      <c r="D13" s="12"/>
      <c r="E13" s="15">
        <v>8902446</v>
      </c>
      <c r="F13" s="15"/>
      <c r="G13" s="15">
        <f t="shared" si="0"/>
        <v>13944296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5">
        <v>501888831</v>
      </c>
      <c r="D14" s="12"/>
      <c r="E14" s="15">
        <v>200593832</v>
      </c>
      <c r="F14" s="15"/>
      <c r="G14" s="15">
        <f t="shared" si="0"/>
        <v>301294999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5">
        <v>114817314</v>
      </c>
      <c r="D15" s="12"/>
      <c r="E15" s="15">
        <v>38121391</v>
      </c>
      <c r="F15" s="15"/>
      <c r="G15" s="15">
        <f t="shared" si="0"/>
        <v>76695923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5">
        <v>28097986</v>
      </c>
      <c r="D16" s="12"/>
      <c r="E16" s="15">
        <v>9271510</v>
      </c>
      <c r="F16" s="15"/>
      <c r="G16" s="15">
        <f t="shared" si="0"/>
        <v>18826476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5">
        <v>146641809</v>
      </c>
      <c r="D17" s="12"/>
      <c r="E17" s="15">
        <v>45356809</v>
      </c>
      <c r="F17" s="15"/>
      <c r="G17" s="15">
        <f t="shared" si="0"/>
        <v>101285000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5">
        <v>79057883</v>
      </c>
      <c r="D18" s="12"/>
      <c r="E18" s="15">
        <v>35766827</v>
      </c>
      <c r="F18" s="15"/>
      <c r="G18" s="15">
        <f t="shared" si="0"/>
        <v>43291056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5">
        <v>53995842</v>
      </c>
      <c r="D19" s="12"/>
      <c r="E19" s="15">
        <v>17308097</v>
      </c>
      <c r="F19" s="15"/>
      <c r="G19" s="15">
        <f t="shared" si="0"/>
        <v>36687745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5">
        <v>96572106</v>
      </c>
      <c r="D20" s="12"/>
      <c r="E20" s="15">
        <v>25435632</v>
      </c>
      <c r="F20" s="15"/>
      <c r="G20" s="15">
        <f t="shared" si="0"/>
        <v>71136474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5">
        <v>326749114</v>
      </c>
      <c r="D21" s="12"/>
      <c r="E21" s="15">
        <v>105486498</v>
      </c>
      <c r="F21" s="15"/>
      <c r="G21" s="15">
        <f t="shared" si="0"/>
        <v>221262616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5">
        <v>339781278</v>
      </c>
      <c r="D22" s="12"/>
      <c r="E22" s="15">
        <v>107093156</v>
      </c>
      <c r="F22" s="15"/>
      <c r="G22" s="15">
        <f t="shared" si="0"/>
        <v>232688122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5">
        <v>213710387</v>
      </c>
      <c r="D23" s="12"/>
      <c r="E23" s="15">
        <v>80064684</v>
      </c>
      <c r="F23" s="15"/>
      <c r="G23" s="15">
        <f t="shared" si="0"/>
        <v>133645703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5">
        <v>216371922</v>
      </c>
      <c r="D24" s="12"/>
      <c r="E24" s="15">
        <v>75012099</v>
      </c>
      <c r="F24" s="15"/>
      <c r="G24" s="15">
        <f t="shared" si="0"/>
        <v>141359823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5">
        <v>5236758723</v>
      </c>
      <c r="D25" s="12"/>
      <c r="E25" s="15">
        <v>3211229800</v>
      </c>
      <c r="F25" s="15"/>
      <c r="G25" s="15">
        <f t="shared" si="0"/>
        <v>2025528923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5">
        <v>1532352853</v>
      </c>
      <c r="D26" s="12"/>
      <c r="E26" s="15">
        <v>495379578</v>
      </c>
      <c r="F26" s="15"/>
      <c r="G26" s="15">
        <f t="shared" si="0"/>
        <v>1036973275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5">
        <v>39639808</v>
      </c>
      <c r="D27" s="12"/>
      <c r="E27" s="15">
        <v>10924004</v>
      </c>
      <c r="F27" s="15"/>
      <c r="G27" s="15">
        <f t="shared" si="0"/>
        <v>28715804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5">
        <v>391012824</v>
      </c>
      <c r="D28" s="12"/>
      <c r="E28" s="15">
        <v>125568118</v>
      </c>
      <c r="F28" s="15"/>
      <c r="G28" s="15">
        <f t="shared" si="0"/>
        <v>265444706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5">
        <v>53534085</v>
      </c>
      <c r="D29" s="12"/>
      <c r="E29" s="15">
        <v>20782118</v>
      </c>
      <c r="F29" s="15"/>
      <c r="G29" s="15">
        <f t="shared" si="0"/>
        <v>32751967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5">
        <v>606587061</v>
      </c>
      <c r="D30" s="12"/>
      <c r="E30" s="15">
        <v>312547581</v>
      </c>
      <c r="F30" s="15"/>
      <c r="G30" s="15">
        <f t="shared" si="0"/>
        <v>294039480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5">
        <v>618071639</v>
      </c>
      <c r="D31" s="12"/>
      <c r="E31" s="15">
        <v>253769950</v>
      </c>
      <c r="F31" s="15"/>
      <c r="G31" s="15">
        <f t="shared" si="0"/>
        <v>364301689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5">
        <v>4084980031</v>
      </c>
      <c r="D32" s="12"/>
      <c r="E32" s="15">
        <v>1243345668</v>
      </c>
      <c r="F32" s="15"/>
      <c r="G32" s="15">
        <f t="shared" si="0"/>
        <v>2841634363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5">
        <v>6491064336</v>
      </c>
      <c r="D33" s="12"/>
      <c r="E33" s="15">
        <v>2284787531</v>
      </c>
      <c r="F33" s="15"/>
      <c r="G33" s="15">
        <f t="shared" si="0"/>
        <v>4206276805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5">
        <v>119370664</v>
      </c>
      <c r="D34" s="12"/>
      <c r="E34" s="15">
        <v>55576630</v>
      </c>
      <c r="F34" s="15"/>
      <c r="G34" s="15">
        <f t="shared" si="0"/>
        <v>63794034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5">
        <v>75047037</v>
      </c>
      <c r="D35" s="12"/>
      <c r="E35" s="15">
        <v>36108527</v>
      </c>
      <c r="F35" s="15"/>
      <c r="G35" s="15">
        <f t="shared" si="0"/>
        <v>38938510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5">
        <v>15086509</v>
      </c>
      <c r="D36" s="12"/>
      <c r="E36" s="15">
        <v>1044367</v>
      </c>
      <c r="F36" s="15"/>
      <c r="G36" s="15">
        <f t="shared" si="0"/>
        <v>14042142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5">
        <v>260205560</v>
      </c>
      <c r="D37" s="12"/>
      <c r="E37" s="15">
        <v>148643324</v>
      </c>
      <c r="F37" s="15"/>
      <c r="G37" s="15">
        <f t="shared" si="0"/>
        <v>111562236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5">
        <v>7338200977</v>
      </c>
      <c r="D38" s="12"/>
      <c r="E38" s="15">
        <v>6214585727</v>
      </c>
      <c r="F38" s="15"/>
      <c r="G38" s="15">
        <f t="shared" si="0"/>
        <v>1123615250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5">
        <v>148596409</v>
      </c>
      <c r="D39" s="12"/>
      <c r="E39" s="15">
        <v>32632478</v>
      </c>
      <c r="F39" s="15"/>
      <c r="G39" s="15">
        <f t="shared" si="0"/>
        <v>115963931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5">
        <v>30665481</v>
      </c>
      <c r="D40" s="12"/>
      <c r="E40" s="15">
        <v>5568739</v>
      </c>
      <c r="F40" s="15"/>
      <c r="G40" s="15">
        <f t="shared" si="0"/>
        <v>25096742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5">
        <v>59694066</v>
      </c>
      <c r="D41" s="12"/>
      <c r="E41" s="15">
        <v>25077193</v>
      </c>
      <c r="F41" s="15"/>
      <c r="G41" s="15">
        <f t="shared" si="0"/>
        <v>34616873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5">
        <v>1332386404</v>
      </c>
      <c r="D42" s="12"/>
      <c r="E42" s="15">
        <v>438973156</v>
      </c>
      <c r="F42" s="15"/>
      <c r="G42" s="15">
        <f t="shared" si="0"/>
        <v>893413248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5">
        <v>262240942</v>
      </c>
      <c r="D43" s="12"/>
      <c r="E43" s="15">
        <v>11687085</v>
      </c>
      <c r="F43" s="15"/>
      <c r="G43" s="15">
        <f t="shared" si="0"/>
        <v>250553857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5">
        <v>895439661</v>
      </c>
      <c r="D44" s="12"/>
      <c r="E44" s="15">
        <v>186972025</v>
      </c>
      <c r="F44" s="15"/>
      <c r="G44" s="15">
        <f t="shared" si="0"/>
        <v>708467636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5">
        <v>1125344928</v>
      </c>
      <c r="D45" s="12"/>
      <c r="E45" s="15">
        <v>242894564</v>
      </c>
      <c r="F45" s="15"/>
      <c r="G45" s="15">
        <f t="shared" si="0"/>
        <v>882450364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5">
        <v>1904531541</v>
      </c>
      <c r="D46" s="12"/>
      <c r="E46" s="15">
        <v>917753713</v>
      </c>
      <c r="F46" s="15"/>
      <c r="G46" s="15">
        <f t="shared" si="0"/>
        <v>986777828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5">
        <v>98990190</v>
      </c>
      <c r="D47" s="12"/>
      <c r="E47" s="15">
        <v>55756906</v>
      </c>
      <c r="F47" s="15"/>
      <c r="G47" s="15">
        <f t="shared" si="0"/>
        <v>43233284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5">
        <v>152775164</v>
      </c>
      <c r="D48" s="12"/>
      <c r="E48" s="15">
        <v>36011402</v>
      </c>
      <c r="F48" s="15"/>
      <c r="G48" s="15">
        <f t="shared" si="0"/>
        <v>116763762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5">
        <v>3286693246</v>
      </c>
      <c r="D49" s="12"/>
      <c r="E49" s="15">
        <v>995159310</v>
      </c>
      <c r="F49" s="15"/>
      <c r="G49" s="15">
        <f t="shared" si="0"/>
        <v>2291533936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5">
        <v>837947266</v>
      </c>
      <c r="D50" s="12"/>
      <c r="E50" s="15">
        <v>479656195</v>
      </c>
      <c r="F50" s="15"/>
      <c r="G50" s="15">
        <f t="shared" si="0"/>
        <v>358291071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5">
        <v>845868107</v>
      </c>
      <c r="D51" s="12"/>
      <c r="E51" s="15">
        <v>443931157</v>
      </c>
      <c r="F51" s="15"/>
      <c r="G51" s="15">
        <f t="shared" si="0"/>
        <v>401936950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5">
        <v>3973888681</v>
      </c>
      <c r="D52" s="12"/>
      <c r="E52" s="15">
        <v>3195491201</v>
      </c>
      <c r="F52" s="15"/>
      <c r="G52" s="15">
        <f t="shared" si="0"/>
        <v>778397480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5">
        <v>4129224392</v>
      </c>
      <c r="D53" s="12"/>
      <c r="E53" s="15">
        <v>2532793631</v>
      </c>
      <c r="F53" s="15"/>
      <c r="G53" s="15">
        <f t="shared" si="0"/>
        <v>1596430761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5">
        <v>347507438</v>
      </c>
      <c r="D54" s="12"/>
      <c r="E54" s="15">
        <v>101840027</v>
      </c>
      <c r="F54" s="15"/>
      <c r="G54" s="15">
        <f t="shared" si="0"/>
        <v>245667411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5">
        <v>435436133</v>
      </c>
      <c r="D55" s="12"/>
      <c r="E55" s="15">
        <v>203146050</v>
      </c>
      <c r="F55" s="15"/>
      <c r="G55" s="15">
        <f t="shared" si="0"/>
        <v>232290083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5">
        <v>485061663</v>
      </c>
      <c r="D56" s="12"/>
      <c r="E56" s="15">
        <v>266849259</v>
      </c>
      <c r="F56" s="15"/>
      <c r="G56" s="15">
        <f t="shared" si="0"/>
        <v>218212404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5">
        <v>126885938</v>
      </c>
      <c r="D57" s="12"/>
      <c r="E57" s="15">
        <v>57656638</v>
      </c>
      <c r="F57" s="15"/>
      <c r="G57" s="15">
        <f t="shared" si="0"/>
        <v>69229300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5">
        <v>792046619</v>
      </c>
      <c r="D58" s="12"/>
      <c r="E58" s="15">
        <v>533197930</v>
      </c>
      <c r="F58" s="15"/>
      <c r="G58" s="15">
        <f t="shared" si="0"/>
        <v>258848689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5">
        <v>150243112</v>
      </c>
      <c r="D59" s="12"/>
      <c r="E59" s="15">
        <v>45231470</v>
      </c>
      <c r="F59" s="15"/>
      <c r="G59" s="15">
        <f t="shared" si="0"/>
        <v>105011642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5">
        <v>164982760</v>
      </c>
      <c r="D60" s="12"/>
      <c r="E60" s="15">
        <v>111116722</v>
      </c>
      <c r="F60" s="15"/>
      <c r="G60" s="15">
        <f t="shared" si="0"/>
        <v>53866038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5">
        <v>723887742</v>
      </c>
      <c r="D61" s="12"/>
      <c r="E61" s="15">
        <v>180680433</v>
      </c>
      <c r="F61" s="15"/>
      <c r="G61" s="15">
        <f t="shared" si="0"/>
        <v>543207309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5">
        <v>565065272</v>
      </c>
      <c r="D62" s="12"/>
      <c r="E62" s="15">
        <v>215581722</v>
      </c>
      <c r="F62" s="15"/>
      <c r="G62" s="15">
        <f t="shared" si="0"/>
        <v>349483550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5">
        <v>587017050</v>
      </c>
      <c r="D63" s="12"/>
      <c r="E63" s="15">
        <v>220252286</v>
      </c>
      <c r="F63" s="15"/>
      <c r="G63" s="15">
        <f t="shared" si="0"/>
        <v>366764764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5">
        <v>65136387</v>
      </c>
      <c r="D64" s="12"/>
      <c r="E64" s="15">
        <v>22851237</v>
      </c>
      <c r="F64" s="15"/>
      <c r="G64" s="15">
        <f t="shared" si="0"/>
        <v>42285150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5">
        <v>686038218</v>
      </c>
      <c r="D65" s="12"/>
      <c r="E65" s="15">
        <v>214262749</v>
      </c>
      <c r="F65" s="15"/>
      <c r="G65" s="15">
        <f t="shared" si="0"/>
        <v>471775469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5">
        <v>394026116</v>
      </c>
      <c r="D66" s="12"/>
      <c r="E66" s="15">
        <v>194629052</v>
      </c>
      <c r="F66" s="15"/>
      <c r="G66" s="15">
        <f t="shared" si="0"/>
        <v>199397064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5">
        <v>269763815</v>
      </c>
      <c r="D67" s="12"/>
      <c r="E67" s="15">
        <v>128344661</v>
      </c>
      <c r="F67" s="15"/>
      <c r="G67" s="15">
        <f t="shared" si="0"/>
        <v>141419154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5">
        <v>48830870</v>
      </c>
      <c r="D68" s="12"/>
      <c r="E68" s="15">
        <v>21349953</v>
      </c>
      <c r="F68" s="15"/>
      <c r="G68" s="15">
        <f t="shared" si="0"/>
        <v>27480917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5">
        <v>4094089329</v>
      </c>
      <c r="D69" s="12"/>
      <c r="E69" s="15">
        <v>1674873227</v>
      </c>
      <c r="F69" s="15"/>
      <c r="G69" s="15">
        <f t="shared" si="0"/>
        <v>2419216102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5">
        <v>555652086</v>
      </c>
      <c r="D70" s="12"/>
      <c r="E70" s="15">
        <v>363217951</v>
      </c>
      <c r="F70" s="15"/>
      <c r="G70" s="15">
        <f t="shared" si="0"/>
        <v>192434135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5">
        <v>62626786</v>
      </c>
      <c r="D71" s="12"/>
      <c r="E71" s="15">
        <v>23286887</v>
      </c>
      <c r="F71" s="15"/>
      <c r="G71" s="15">
        <f t="shared" si="0"/>
        <v>39339899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5">
        <v>256083448</v>
      </c>
      <c r="D72" s="12"/>
      <c r="E72" s="15">
        <v>68452211</v>
      </c>
      <c r="F72" s="15"/>
      <c r="G72" s="15">
        <f t="shared" ref="G72:G91" si="1">C72-E72</f>
        <v>187631237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5">
        <v>92530204</v>
      </c>
      <c r="D73" s="12"/>
      <c r="E73" s="15">
        <v>14867253</v>
      </c>
      <c r="F73" s="15"/>
      <c r="G73" s="15">
        <f t="shared" si="1"/>
        <v>77662951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5">
        <v>183996464</v>
      </c>
      <c r="D74" s="12"/>
      <c r="E74" s="15">
        <v>57667054</v>
      </c>
      <c r="F74" s="15"/>
      <c r="G74" s="15">
        <f t="shared" si="1"/>
        <v>126329410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5">
        <v>433525499</v>
      </c>
      <c r="D75" s="12"/>
      <c r="E75" s="15">
        <v>266109368</v>
      </c>
      <c r="F75" s="15"/>
      <c r="G75" s="15">
        <f t="shared" si="1"/>
        <v>167416131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5">
        <v>97062606</v>
      </c>
      <c r="D76" s="12"/>
      <c r="E76" s="15">
        <v>55358036</v>
      </c>
      <c r="F76" s="15"/>
      <c r="G76" s="15">
        <f t="shared" si="1"/>
        <v>41704570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5">
        <v>272280980</v>
      </c>
      <c r="D77" s="12"/>
      <c r="E77" s="15">
        <v>113646580</v>
      </c>
      <c r="F77" s="15"/>
      <c r="G77" s="15">
        <f t="shared" si="1"/>
        <v>158634400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5">
        <v>232447774</v>
      </c>
      <c r="D78" s="12"/>
      <c r="E78" s="15">
        <v>116142464</v>
      </c>
      <c r="F78" s="15"/>
      <c r="G78" s="15">
        <f t="shared" si="1"/>
        <v>116305310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5">
        <v>250374138</v>
      </c>
      <c r="D79" s="12"/>
      <c r="E79" s="15">
        <v>157243322</v>
      </c>
      <c r="F79" s="15"/>
      <c r="G79" s="15">
        <f t="shared" si="1"/>
        <v>93130816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5">
        <v>226685177</v>
      </c>
      <c r="D80" s="12"/>
      <c r="E80" s="15">
        <v>55546735</v>
      </c>
      <c r="F80" s="15"/>
      <c r="G80" s="15">
        <f t="shared" si="1"/>
        <v>171138442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5">
        <v>660066731</v>
      </c>
      <c r="D81" s="12"/>
      <c r="E81" s="15">
        <v>441740881</v>
      </c>
      <c r="F81" s="15"/>
      <c r="G81" s="15">
        <f t="shared" si="1"/>
        <v>218325850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5">
        <v>105590468</v>
      </c>
      <c r="D82" s="12"/>
      <c r="E82" s="15">
        <v>61108437</v>
      </c>
      <c r="F82" s="15"/>
      <c r="G82" s="15">
        <f t="shared" si="1"/>
        <v>44482031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5">
        <v>991792646</v>
      </c>
      <c r="D83" s="12"/>
      <c r="E83" s="15">
        <v>425337838</v>
      </c>
      <c r="F83" s="15"/>
      <c r="G83" s="15">
        <f t="shared" si="1"/>
        <v>566454808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5">
        <v>2957977201</v>
      </c>
      <c r="D84" s="12"/>
      <c r="E84" s="15">
        <v>2437665467</v>
      </c>
      <c r="F84" s="15"/>
      <c r="G84" s="15">
        <f t="shared" si="1"/>
        <v>520311734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5">
        <v>257506644</v>
      </c>
      <c r="D85" s="12"/>
      <c r="E85" s="15">
        <v>101863118</v>
      </c>
      <c r="F85" s="15"/>
      <c r="G85" s="15">
        <f t="shared" si="1"/>
        <v>155643526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5">
        <v>57252586</v>
      </c>
      <c r="D86" s="12"/>
      <c r="E86" s="15">
        <v>18612274</v>
      </c>
      <c r="F86" s="15"/>
      <c r="G86" s="15">
        <f t="shared" si="1"/>
        <v>38640312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5">
        <v>97242379</v>
      </c>
      <c r="D87" s="12"/>
      <c r="E87" s="15">
        <v>42173177</v>
      </c>
      <c r="F87" s="15"/>
      <c r="G87" s="15">
        <f t="shared" si="1"/>
        <v>55069202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5">
        <v>244524656</v>
      </c>
      <c r="D88" s="12"/>
      <c r="E88" s="15">
        <v>106697388</v>
      </c>
      <c r="F88" s="15"/>
      <c r="G88" s="15">
        <f t="shared" si="1"/>
        <v>137827268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5">
        <v>101938036</v>
      </c>
      <c r="D89" s="12"/>
      <c r="E89" s="15">
        <v>48592891</v>
      </c>
      <c r="F89" s="15"/>
      <c r="G89" s="15">
        <f t="shared" si="1"/>
        <v>53345145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5">
        <v>293509437</v>
      </c>
      <c r="D90" s="12"/>
      <c r="E90" s="15">
        <v>118149349</v>
      </c>
      <c r="F90" s="15"/>
      <c r="G90" s="15">
        <f t="shared" si="1"/>
        <v>175360088</v>
      </c>
      <c r="I90" s="1"/>
      <c r="J90" s="1"/>
      <c r="K90" s="1"/>
      <c r="L90" s="1"/>
    </row>
    <row r="91" spans="1:12" ht="15" customHeight="1" x14ac:dyDescent="0.2">
      <c r="A91" s="16" t="s">
        <v>89</v>
      </c>
      <c r="B91" s="16"/>
      <c r="C91" s="17">
        <v>34906</v>
      </c>
      <c r="D91" s="16"/>
      <c r="E91" s="17">
        <v>0</v>
      </c>
      <c r="F91" s="17"/>
      <c r="G91" s="15">
        <f t="shared" si="1"/>
        <v>34906</v>
      </c>
      <c r="I91" s="1"/>
      <c r="J91" s="1"/>
      <c r="K91" s="1"/>
      <c r="L91" s="1"/>
    </row>
    <row r="92" spans="1:12" s="26" customFormat="1" ht="15" customHeight="1" thickBot="1" x14ac:dyDescent="0.3">
      <c r="A92" s="18" t="s">
        <v>90</v>
      </c>
      <c r="B92" s="19"/>
      <c r="C92" s="20">
        <f>SUM(C7:C91)</f>
        <v>103425352663</v>
      </c>
      <c r="D92" s="21"/>
      <c r="E92" s="20">
        <f>SUM(E7:E91)</f>
        <v>67518993031</v>
      </c>
      <c r="F92" s="21"/>
      <c r="G92" s="20">
        <f>SUM(G7:G91)</f>
        <v>35906359632</v>
      </c>
      <c r="I92" s="27"/>
    </row>
    <row r="93" spans="1:12" ht="15" customHeight="1" thickTop="1" x14ac:dyDescent="0.2">
      <c r="A93" s="2"/>
      <c r="B93" s="2"/>
      <c r="C93" s="22"/>
      <c r="D93" s="22"/>
      <c r="E93" s="23"/>
      <c r="F93" s="22"/>
      <c r="G93" s="22"/>
    </row>
    <row r="94" spans="1:12" ht="15" customHeight="1" x14ac:dyDescent="0.2">
      <c r="A94" s="24" t="s">
        <v>91</v>
      </c>
      <c r="B94" s="2"/>
      <c r="C94" s="25"/>
      <c r="D94" s="2"/>
      <c r="E94" s="25"/>
      <c r="F94" s="2"/>
      <c r="G94" s="25"/>
    </row>
    <row r="95" spans="1:12" ht="15" customHeight="1" x14ac:dyDescent="0.2">
      <c r="A95" s="2"/>
      <c r="B95" s="2"/>
      <c r="C95" s="2"/>
      <c r="D95" s="2"/>
      <c r="E95" s="2"/>
      <c r="F95" s="2"/>
      <c r="G95" s="25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89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620CAC-CC9E-4161-BE06-E35B912BDBDE}"/>
</file>

<file path=customXml/itemProps2.xml><?xml version="1.0" encoding="utf-8"?>
<ds:datastoreItem xmlns:ds="http://schemas.openxmlformats.org/officeDocument/2006/customXml" ds:itemID="{F5343AAF-C718-4F6B-9DC0-1121F3146ECA}"/>
</file>

<file path=customXml/itemProps3.xml><?xml version="1.0" encoding="utf-8"?>
<ds:datastoreItem xmlns:ds="http://schemas.openxmlformats.org/officeDocument/2006/customXml" ds:itemID="{29C5D690-8A45-4C07-8747-E376DF1C33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2015-03-13T19:54:59Z</cp:lastPrinted>
  <dcterms:created xsi:type="dcterms:W3CDTF">2014-12-16T13:20:56Z</dcterms:created>
  <dcterms:modified xsi:type="dcterms:W3CDTF">2015-06-12T16:10:54Z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1800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