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-15" yWindow="-15" windowWidth="15105" windowHeight="7635"/>
  </bookViews>
  <sheets>
    <sheet name="A" sheetId="1" r:id="rId1"/>
  </sheets>
  <definedNames>
    <definedName name="_xlnm.Print_Area" localSheetId="0">A!$A$1:$K$506</definedName>
    <definedName name="Print_Area_MI">A!$A$67:$I$102</definedName>
  </definedName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<sst xmlns="http://schemas.openxmlformats.org/spreadsheetml/2006/main" count="512" uniqueCount="326">
  <si>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</si>
  <si>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</si>
  <si>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</si>
  <si>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</si>
  <si>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</si>
  <si>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</si>
  <si>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</si>
  <si>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</si>
  <si>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</si>
  <si>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</si>
  <si>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</si>
  <si>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</si>
  <si>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</si>
  <si>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</si>
  <si>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</si>
  <si>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</si>
  <si>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</si>
  <si>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</si>
  <si>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</si>
  <si>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</si>
  <si>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</si>
  <si>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</si>
  <si>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</si>
  <si>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</si>
  <si>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</si>
  <si>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</si>
  <si>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</si>
  <si>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</si>
  <si>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</si>
  <si>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</si>
  <si>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</si>
  <si>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</si>
  <si>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</si>
  <si>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</si>
  <si>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</si>
  <si>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</si>
  <si>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</si>
  <si>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</si>
  <si>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</si>
  <si>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</si>
  <si>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</si>
  <si>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</si>
  <si>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</si>
  <si>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</si>
  <si>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</si>
  <si>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</si>
  <si>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</si>
  <si>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</si>
  <si>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</si>
  <si>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</si>
  <si>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</si>
  <si>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</si>
  <si>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</si>
  <si>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</si>
  <si>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</si>
  <si>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</si>
  <si>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</si>
  <si>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</si>
  <si>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</si>
  <si>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</si>
  <si>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</si>
  <si>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</si>
  <si>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</si>
  <si>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</si>
  <si>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</si>
  <si>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</si>
  <si>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</si>
  <si>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</si>
  <si>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</si>
  <si>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</si>
  <si>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</si>
  <si>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</si>
  <si>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</si>
  <si>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</si>
  <si>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</si>
  <si>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</si>
  <si>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</si>
  <si>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</si>
  <si>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</si>
  <si>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</si>
  <si>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</si>
  <si>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</si>
  <si>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</si>
  <si>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</si>
  <si>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</si>
  <si>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</si>
  <si>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</si>
  <si>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</si>
  <si>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</si>
  <si>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</si>
  <si>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</si>
  <si>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</si>
  <si>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</si>
  <si>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</si>
  <si>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</si>
  <si>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</si>
  <si>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</si>
  <si>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</si>
  <si>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</si>
  <si>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</si>
  <si>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</si>
  <si>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</si>
  <si>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</si>
  <si>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</si>
  <si>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</si>
  <si>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</si>
  <si>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</si>
  <si>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</si>
  <si>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</si>
  <si>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</si>
  <si>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</si>
  <si>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</si>
  <si>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</si>
  <si>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</si>
  <si>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</si>
  <si>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</si>
  <si>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</si>
  <si>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</si>
  <si>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</si>
  <si>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</si>
  <si>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</si>
  <si>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</si>
  <si>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</si>
  <si>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</si>
  <si>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</si>
  <si>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</si>
  <si>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</si>
  <si>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</si>
  <si>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</si>
  <si>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</si>
  <si>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</si>
  <si>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</si>
  <si>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</si>
  <si>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</si>
  <si>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</si>
  <si>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</si>
  <si>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</si>
  <si>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</si>
  <si>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</si>
  <si>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</si>
  <si>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</si>
  <si>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</si>
  <si>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</si>
  <si>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</si>
  <si>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</si>
  <si>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</si>
  <si>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</si>
  <si>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</si>
  <si>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</si>
  <si>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</si>
  <si>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</si>
  <si>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</si>
  <si>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</si>
  <si>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</si>
  <si>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</si>
  <si>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</si>
  <si>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</si>
  <si>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</si>
  <si>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</si>
  <si>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</si>
  <si>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</si>
  <si>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</si>
  <si>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</si>
  <si>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</si>
  <si>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</si>
  <si>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</si>
  <si>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</si>
  <si>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</si>
  <si>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</si>
  <si>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</si>
  <si>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</si>
  <si>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</si>
  <si>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</si>
  <si>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</si>
  <si>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</si>
  <si>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</si>
  <si>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</si>
  <si>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</si>
  <si>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</si>
  <si>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</si>
  <si>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</si>
  <si>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</si>
  <si>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</si>
  <si>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</si>
  <si>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</si>
  <si>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</si>
  <si>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</si>
  <si>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</si>
  <si>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</si>
  <si>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</si>
  <si>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</si>
  <si>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</si>
  <si>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</si>
  <si>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</si>
  <si>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</si>
  <si>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</si>
  <si>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</si>
  <si>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</si>
  <si>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</si>
  <si>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</si>
  <si>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</si>
  <si>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</si>
  <si>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</si>
  <si>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</si>
  <si>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</si>
  <si>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</si>
  <si>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</si>
  <si>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</si>
  <si>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</si>
  <si>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</si>
  <si>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</si>
  <si>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</si>
  <si>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</si>
  <si>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</si>
  <si>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</si>
  <si>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</si>
  <si>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</si>
  <si>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</si>
  <si>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</si>
  <si>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</si>
  <si>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</si>
  <si>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</si>
  <si>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</si>
  <si>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</si>
  <si>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</si>
  <si>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</si>
  <si>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</si>
  <si>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</si>
  <si>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</si>
  <si>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</si>
  <si>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</si>
  <si>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</si>
  <si>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</si>
  <si>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</si>
  <si>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</si>
  <si>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</si>
  <si>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</si>
  <si>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</si>
  <si>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</si>
  <si>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</si>
  <si>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</si>
  <si>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</si>
  <si>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</si>
  <si>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</si>
  <si>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</si>
  <si>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</si>
  <si>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</si>
  <si>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</si>
  <si>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</si>
  <si>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</si>
  <si>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</si>
  <si>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</si>
  <si>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</si>
  <si>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</si>
  <si>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</si>
  <si>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</si>
  <si>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</si>
  <si>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</si>
  <si>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</si>
  <si>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</si>
  <si>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</si>
  <si>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</si>
  <si>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</si>
  <si>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</si>
  <si>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</si>
  <si>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</si>
  <si>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</si>
  <si>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</si>
  <si>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</si>
  <si>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</si>
  <si>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</si>
  <si>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</si>
  <si>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</si>
  <si>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</si>
  <si>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</si>
  <si>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</si>
  <si>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</si>
  <si>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</si>
  <si>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</si>
  <si>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</si>
  <si>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</si>
  <si>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</si>
  <si>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</si>
  <si>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</si>
  <si>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</si>
  <si>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</si>
  <si>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</si>
  <si>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</si>
  <si>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</si>
  <si>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</si>
  <si>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</si>
  <si>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</si>
  <si>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</si>
  <si>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</si>
  <si>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</si>
  <si>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</si>
  <si>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September</t>
  </si>
  <si>
    <t xml:space="preserve">MS Board of Contractors </t>
  </si>
  <si>
    <t xml:space="preserve">    Special Refund Account - MARS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</si>
  <si>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</si>
  <si>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</si>
  <si>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</si>
  <si>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</si>
  <si>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</si>
  <si>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>7/01/13</t>
  </si>
  <si>
    <t>COMPARING JULY  1, 2013 - JUNE 30, 2014</t>
  </si>
  <si>
    <t xml:space="preserve">    MDA Training Grant</t>
  </si>
  <si>
    <t xml:space="preserve">    Miss. Gulf Coast Regional Conv. &amp; Visitors Bureau</t>
  </si>
  <si>
    <t>FY 2015</t>
  </si>
  <si>
    <t xml:space="preserve"> 07/01/14 TO</t>
  </si>
  <si>
    <t>7/01/14</t>
  </si>
  <si>
    <t>COMPARING JULY  1, 2014 - JUNE 30, 2015</t>
  </si>
  <si>
    <t xml:space="preserve">    City of Byhalia Tourism, Parks &amp; Recreation Tax</t>
  </si>
  <si>
    <t xml:space="preserve">    City of Brandon</t>
  </si>
  <si>
    <t xml:space="preserve">    City of Louisville</t>
  </si>
  <si>
    <t xml:space="preserve">    City of Senatobia</t>
  </si>
  <si>
    <t>SCHEDULE B</t>
  </si>
  <si>
    <t>SEPTEMBER</t>
  </si>
  <si>
    <t xml:space="preserve">    City of Jackson (Infrastructure)</t>
  </si>
  <si>
    <t>General Fund Transfers by the Department of Revenue for the 3rd month of the Fiscal Year</t>
  </si>
  <si>
    <t>ending June 30, 2015 were $494,286,918 which is a increase of $7,055,617</t>
  </si>
  <si>
    <t>or 1.45% from the same month of the prior year.  Transfers to all funds for the 3rd month of the Fiscal Year</t>
  </si>
  <si>
    <t>General Fund Transfers for the month of September were over the estimate by $12,635,952 or 2.62%</t>
  </si>
  <si>
    <t xml:space="preserve">    City of Baldwyn</t>
  </si>
  <si>
    <t>*Revised September 2015*</t>
  </si>
  <si>
    <t>ending June 30, 2015 were $663,239,350 which is an increase of $9,170,653 or 1.4% of the prior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</si>
</sst>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164" formatCode="dd\-mmm\-yy_)"/>
    <numFmt numFmtId="165" formatCode="0_)"/>
    <numFmt numFmtId="166" formatCode="#,##0.0000_);\(#,##0.0000\)"/>
    <numFmt numFmtId="167" formatCode="m/d/yy;@"/>
    <numFmt numFmtId="168" formatCode="_(* #,##0_);_(* \(#,##0\);_(* &quot;-&quot;??_);_(@_)"/>
    <numFmt numFmtId="169" formatCode="0_);\(0\)"/>
  </numFmts>
  <fonts count="11" x14ac:knownFonts="1">
    <font>
      <sz val="12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2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37" fontId="0" fillId="0" borderId="0"/>
    <xf numFmtId="9" fontId="6" fillId="0" borderId="0" applyFont="0" applyFill="0" applyBorder="0" applyAlignment="0" applyProtection="0"/>
  </cellStyleXfs>
  <cellXfs count="113">
    <xf numFmtId="37" fontId="0" fillId="0" borderId="0" xfId="0"/>
    <xf numFmtId="37" fontId="3" fillId="0" borderId="0" xfId="0" applyFont="1" applyProtection="1"/>
    <xf numFmtId="37" fontId="4" fillId="0" borderId="0" xfId="0" applyFont="1" applyProtection="1"/>
    <xf numFmtId="37" fontId="3" fillId="0" borderId="0" xfId="0" applyFont="1"/>
    <xf numFmtId="37" fontId="3" fillId="0" borderId="0" xfId="0" applyFont="1" applyAlignment="1" applyProtection="1">
      <alignment horizontal="center"/>
    </xf>
    <xf numFmtId="5" fontId="3" fillId="0" borderId="3" xfId="0" applyNumberFormat="1" applyFont="1" applyBorder="1" applyProtection="1"/>
    <xf numFmtId="37" fontId="5" fillId="0" borderId="0" xfId="0" applyFont="1" applyProtection="1"/>
    <xf numFmtId="37" fontId="3" fillId="0" borderId="0" xfId="0" applyFont="1" applyFill="1" applyProtection="1"/>
    <xf numFmtId="0" fontId="3" fillId="0" borderId="0" xfId="0" applyNumberFormat="1" applyFont="1"/>
    <xf numFmtId="37" fontId="3" fillId="0" borderId="1" xfId="0" applyFont="1" applyFill="1" applyBorder="1" applyProtection="1"/>
    <xf numFmtId="37" fontId="3" fillId="0" borderId="1" xfId="0" quotePrefix="1" applyFont="1" applyFill="1" applyBorder="1" applyProtection="1"/>
    <xf numFmtId="5" fontId="3" fillId="0" borderId="0" xfId="0" applyNumberFormat="1" applyFont="1" applyFill="1" applyProtection="1"/>
    <xf numFmtId="5" fontId="3" fillId="0" borderId="0" xfId="0" applyNumberFormat="1" applyFont="1" applyProtection="1"/>
    <xf numFmtId="37" fontId="3" fillId="0" borderId="0" xfId="0" applyNumberFormat="1" applyFont="1" applyProtection="1"/>
    <xf numFmtId="37" fontId="3" fillId="0" borderId="1" xfId="0" applyNumberFormat="1" applyFont="1" applyBorder="1" applyProtection="1"/>
    <xf numFmtId="37" fontId="1" fillId="0" borderId="0" xfId="0" applyFont="1" applyFill="1" applyProtection="1"/>
    <xf numFmtId="37" fontId="1" fillId="0" borderId="0" xfId="0" applyFont="1" applyAlignment="1" applyProtection="1">
      <alignment horizontal="center"/>
    </xf>
    <xf numFmtId="37" fontId="1" fillId="0" borderId="0" xfId="0" applyFont="1" applyProtection="1"/>
    <xf numFmtId="37" fontId="1" fillId="0" borderId="0" xfId="0" applyFont="1" applyBorder="1" applyAlignment="1" applyProtection="1">
      <alignment horizontal="centerContinuous"/>
    </xf>
    <xf numFmtId="37" fontId="3" fillId="0" borderId="0" xfId="0" applyFont="1" applyAlignment="1" applyProtection="1">
      <alignment horizontal="centerContinuous"/>
    </xf>
    <xf numFmtId="37" fontId="3" fillId="0" borderId="0" xfId="0" applyFont="1" applyFill="1"/>
    <xf numFmtId="37" fontId="3" fillId="0" borderId="0" xfId="0" applyFont="1" applyBorder="1" applyProtection="1"/>
    <xf numFmtId="37" fontId="1" fillId="0" borderId="0" xfId="0" applyFont="1" applyAlignment="1" applyProtection="1">
      <alignment horizontal="right"/>
    </xf>
    <xf numFmtId="10" fontId="3" fillId="0" borderId="0" xfId="0" applyNumberFormat="1" applyFont="1" applyFill="1"/>
    <xf numFmtId="37" fontId="7" fillId="0" borderId="0" xfId="0" applyFont="1" applyAlignment="1" applyProtection="1">
      <alignment horizontal="right"/>
    </xf>
    <xf numFmtId="10" fontId="3" fillId="0" borderId="0" xfId="0" applyNumberFormat="1" applyFont="1" applyProtection="1"/>
    <xf numFmtId="37" fontId="1" fillId="0" borderId="0" xfId="0" applyFont="1" applyBorder="1" applyAlignment="1" applyProtection="1">
      <alignment horizontal="left"/>
    </xf>
    <xf numFmtId="37" fontId="1" fillId="0" borderId="0" xfId="0" applyFont="1"/>
    <xf numFmtId="166" fontId="3" fillId="0" borderId="0" xfId="0" applyNumberFormat="1" applyFont="1"/>
    <xf numFmtId="42" fontId="3" fillId="0" borderId="0" xfId="0" applyNumberFormat="1" applyFont="1"/>
    <xf numFmtId="5" fontId="3" fillId="0" borderId="0" xfId="0" applyNumberFormat="1" applyFont="1"/>
    <xf numFmtId="9" fontId="3" fillId="0" borderId="0" xfId="0" applyNumberFormat="1" applyFont="1"/>
    <xf numFmtId="164" fontId="3" fillId="0" borderId="0" xfId="0" applyNumberFormat="1" applyFont="1"/>
    <xf numFmtId="42" fontId="1" fillId="0" borderId="0" xfId="0" applyNumberFormat="1" applyFont="1" applyAlignment="1">
      <alignment horizontal="center"/>
    </xf>
    <xf numFmtId="5" fontId="1" fillId="0" borderId="0" xfId="0" applyNumberFormat="1" applyFont="1"/>
    <xf numFmtId="9" fontId="1" fillId="0" borderId="0" xfId="0" applyNumberFormat="1" applyFont="1"/>
    <xf numFmtId="37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5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center"/>
    </xf>
    <xf numFmtId="37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10" fontId="3" fillId="0" borderId="0" xfId="0" applyNumberFormat="1" applyFont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168" fontId="3" fillId="0" borderId="0" xfId="0" applyNumberFormat="1" applyFont="1"/>
    <xf numFmtId="10" fontId="3" fillId="0" borderId="1" xfId="0" applyNumberFormat="1" applyFont="1" applyBorder="1" applyProtection="1"/>
    <xf numFmtId="37" fontId="9" fillId="2" borderId="1" xfId="0" applyNumberFormat="1" applyFont="1" applyFill="1" applyBorder="1" applyAlignment="1" applyProtection="1">
      <alignment horizontal="right"/>
    </xf>
    <xf numFmtId="5" fontId="3" fillId="0" borderId="2" xfId="0" applyNumberFormat="1" applyFont="1" applyFill="1" applyBorder="1" applyProtection="1"/>
    <xf numFmtId="10" fontId="3" fillId="0" borderId="2" xfId="1" applyNumberFormat="1" applyFont="1" applyBorder="1" applyProtection="1"/>
    <xf numFmtId="37" fontId="9" fillId="2" borderId="2" xfId="0" applyNumberFormat="1" applyFont="1" applyFill="1" applyBorder="1" applyAlignment="1" applyProtection="1">
      <alignment horizontal="right"/>
    </xf>
    <xf numFmtId="166" fontId="3" fillId="0" borderId="0" xfId="0" applyNumberFormat="1" applyFont="1" applyBorder="1"/>
    <xf numFmtId="42" fontId="3" fillId="0" borderId="0" xfId="0" applyNumberFormat="1" applyFont="1" applyBorder="1"/>
    <xf numFmtId="5" fontId="3" fillId="0" borderId="0" xfId="0" applyNumberFormat="1" applyFont="1" applyBorder="1"/>
    <xf numFmtId="37" fontId="3" fillId="0" borderId="0" xfId="0" applyFont="1" applyBorder="1"/>
    <xf numFmtId="9" fontId="3" fillId="0" borderId="0" xfId="0" applyNumberFormat="1" applyFont="1" applyBorder="1"/>
    <xf numFmtId="168" fontId="3" fillId="0" borderId="0" xfId="0" applyNumberFormat="1" applyFont="1" applyAlignment="1">
      <alignment horizontal="center"/>
    </xf>
    <xf numFmtId="37" fontId="3" fillId="0" borderId="1" xfId="0" applyFont="1" applyBorder="1" applyProtection="1"/>
    <xf numFmtId="168" fontId="3" fillId="0" borderId="1" xfId="0" applyNumberFormat="1" applyFont="1" applyFill="1" applyBorder="1" applyProtection="1"/>
    <xf numFmtId="37" fontId="3" fillId="0" borderId="6" xfId="0" applyFont="1" applyBorder="1"/>
    <xf numFmtId="166" fontId="3" fillId="0" borderId="0" xfId="0" applyNumberFormat="1" applyFont="1" applyProtection="1"/>
    <xf numFmtId="42" fontId="3" fillId="0" borderId="0" xfId="0" applyNumberFormat="1" applyFont="1" applyProtection="1"/>
    <xf numFmtId="9" fontId="3" fillId="0" borderId="0" xfId="0" applyNumberFormat="1" applyFont="1" applyProtection="1"/>
    <xf numFmtId="37" fontId="3" fillId="0" borderId="0" xfId="0" applyFont="1" applyFill="1" applyBorder="1" applyProtection="1"/>
    <xf numFmtId="10" fontId="3" fillId="0" borderId="0" xfId="0" applyNumberFormat="1" applyFont="1" applyBorder="1" applyProtection="1"/>
    <xf numFmtId="37" fontId="3" fillId="0" borderId="1" xfId="0" applyFont="1" applyBorder="1"/>
    <xf numFmtId="37" fontId="3" fillId="0" borderId="0" xfId="0" applyFont="1" applyFill="1" applyAlignment="1" applyProtection="1">
      <alignment horizontal="center"/>
    </xf>
    <xf numFmtId="5" fontId="3" fillId="0" borderId="4" xfId="0" applyNumberFormat="1" applyFont="1" applyFill="1" applyBorder="1" applyProtection="1"/>
    <xf numFmtId="5" fontId="3" fillId="0" borderId="4" xfId="0" applyNumberFormat="1" applyFont="1" applyBorder="1" applyProtection="1"/>
    <xf numFmtId="10" fontId="3" fillId="0" borderId="4" xfId="0" applyNumberFormat="1" applyFont="1" applyBorder="1" applyProtection="1"/>
    <xf numFmtId="37" fontId="3" fillId="0" borderId="0" xfId="0" applyFont="1" applyAlignment="1" applyProtection="1">
      <alignment horizontal="left" indent="1"/>
    </xf>
    <xf numFmtId="5" fontId="3" fillId="0" borderId="1" xfId="0" applyNumberFormat="1" applyFont="1" applyFill="1" applyBorder="1" applyProtection="1"/>
    <xf numFmtId="5" fontId="3" fillId="0" borderId="1" xfId="0" applyNumberFormat="1" applyFont="1" applyBorder="1" applyProtection="1"/>
    <xf numFmtId="5" fontId="3" fillId="0" borderId="0" xfId="0" applyNumberFormat="1" applyFont="1" applyBorder="1" applyProtection="1"/>
    <xf numFmtId="5" fontId="3" fillId="0" borderId="0" xfId="0" applyNumberFormat="1" applyFont="1" applyFill="1" applyBorder="1" applyProtection="1"/>
    <xf numFmtId="5" fontId="3" fillId="0" borderId="5" xfId="0" applyNumberFormat="1" applyFont="1" applyFill="1" applyBorder="1" applyProtection="1"/>
    <xf numFmtId="5" fontId="3" fillId="0" borderId="5" xfId="0" applyNumberFormat="1" applyFont="1" applyBorder="1" applyProtection="1"/>
    <xf numFmtId="10" fontId="3" fillId="0" borderId="5" xfId="0" applyNumberFormat="1" applyFont="1" applyBorder="1" applyProtection="1"/>
    <xf numFmtId="37" fontId="3" fillId="0" borderId="0" xfId="0" applyFont="1" applyFill="1" applyBorder="1" applyAlignment="1" applyProtection="1">
      <alignment horizontal="center"/>
    </xf>
    <xf numFmtId="10" fontId="3" fillId="0" borderId="0" xfId="0" applyNumberFormat="1" applyFont="1" applyAlignment="1" applyProtection="1">
      <alignment horizontal="center"/>
    </xf>
    <xf numFmtId="37" fontId="3" fillId="0" borderId="0" xfId="0" quotePrefix="1" applyFont="1" applyBorder="1" applyAlignment="1" applyProtection="1">
      <alignment horizontal="center"/>
    </xf>
    <xf numFmtId="37" fontId="3" fillId="0" borderId="0" xfId="0" applyFont="1" applyBorder="1" applyAlignment="1" applyProtection="1">
      <alignment horizontal="center"/>
    </xf>
    <xf numFmtId="37" fontId="3" fillId="0" borderId="0" xfId="0" applyNumberFormat="1" applyFont="1" applyBorder="1" applyProtection="1"/>
    <xf numFmtId="5" fontId="3" fillId="0" borderId="2" xfId="0" applyNumberFormat="1" applyFont="1" applyBorder="1" applyProtection="1"/>
    <xf numFmtId="10" fontId="3" fillId="0" borderId="3" xfId="0" applyNumberFormat="1" applyFont="1" applyBorder="1" applyProtection="1"/>
    <xf numFmtId="37" fontId="10" fillId="0" borderId="0" xfId="0" applyFont="1"/>
    <xf numFmtId="166" fontId="1" fillId="0" borderId="5" xfId="0" applyNumberFormat="1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37" fontId="1" fillId="0" borderId="5" xfId="0" applyFont="1" applyBorder="1" applyAlignment="1">
      <alignment horizontal="center"/>
    </xf>
    <xf numFmtId="42" fontId="1" fillId="0" borderId="5" xfId="0" applyNumberFormat="1" applyFont="1" applyBorder="1" applyAlignment="1">
      <alignment horizontal="center"/>
    </xf>
    <xf numFmtId="5" fontId="1" fillId="0" borderId="5" xfId="0" applyNumberFormat="1" applyFont="1" applyBorder="1" applyAlignment="1">
      <alignment horizontal="center"/>
    </xf>
    <xf numFmtId="37" fontId="1" fillId="0" borderId="0" xfId="0" applyFont="1" applyBorder="1"/>
    <xf numFmtId="37" fontId="1" fillId="0" borderId="0" xfId="0" quotePrefix="1" applyFont="1" applyAlignment="1">
      <alignment horizontal="center"/>
    </xf>
    <xf numFmtId="0" fontId="1" fillId="0" borderId="1" xfId="0" applyNumberFormat="1" applyFont="1" applyBorder="1" applyAlignment="1" applyProtection="1">
      <alignment horizontal="center"/>
    </xf>
    <xf numFmtId="14" fontId="1" fillId="0" borderId="1" xfId="0" applyNumberFormat="1" applyFont="1" applyBorder="1" applyAlignment="1" applyProtection="1">
      <alignment horizontal="center"/>
    </xf>
    <xf numFmtId="37" fontId="1" fillId="0" borderId="1" xfId="0" applyFont="1" applyBorder="1" applyAlignment="1" applyProtection="1">
      <alignment horizontal="center"/>
    </xf>
    <xf numFmtId="37" fontId="1" fillId="0" borderId="0" xfId="0" applyFont="1" applyFill="1" applyAlignment="1" applyProtection="1">
      <alignment horizontal="center"/>
    </xf>
    <xf numFmtId="165" fontId="1" fillId="0" borderId="1" xfId="0" applyNumberFormat="1" applyFont="1" applyFill="1" applyBorder="1" applyAlignment="1" applyProtection="1">
      <alignment horizontal="center"/>
    </xf>
    <xf numFmtId="14" fontId="1" fillId="0" borderId="1" xfId="0" quotePrefix="1" applyNumberFormat="1" applyFont="1" applyBorder="1" applyAlignment="1" applyProtection="1">
      <alignment horizontal="center"/>
    </xf>
    <xf numFmtId="37" fontId="1" fillId="0" borderId="0" xfId="0" applyFont="1" applyFill="1" applyBorder="1" applyAlignment="1" applyProtection="1">
      <alignment horizontal="center"/>
    </xf>
    <xf numFmtId="165" fontId="1" fillId="0" borderId="1" xfId="0" applyNumberFormat="1" applyFont="1" applyFill="1" applyBorder="1" applyAlignment="1" applyProtection="1">
      <alignment horizontal="centerContinuous"/>
    </xf>
    <xf numFmtId="165" fontId="1" fillId="0" borderId="1" xfId="0" applyNumberFormat="1" applyFont="1" applyBorder="1" applyAlignment="1" applyProtection="1">
      <alignment horizontal="center"/>
    </xf>
    <xf numFmtId="37" fontId="1" fillId="0" borderId="0" xfId="0" applyFont="1" applyBorder="1" applyProtection="1"/>
    <xf numFmtId="37" fontId="4" fillId="0" borderId="0" xfId="0" quotePrefix="1" applyFont="1" applyAlignment="1" applyProtection="1">
      <alignment horizontal="left"/>
    </xf>
    <xf numFmtId="37" fontId="1" fillId="0" borderId="0" xfId="0" quotePrefix="1" applyFont="1" applyAlignment="1" applyProtection="1">
      <alignment horizontal="center"/>
    </xf>
    <xf numFmtId="37" fontId="1" fillId="0" borderId="0" xfId="0" applyFont="1" applyAlignment="1" applyProtection="1">
      <alignment horizontal="center"/>
    </xf>
    <xf numFmtId="37" fontId="1" fillId="0" borderId="0" xfId="0" applyFont="1" applyProtection="1"/>
    <xf numFmtId="37" fontId="4" fillId="0" borderId="0" xfId="0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09"/>
  <sheetViews>
    <sheetView tabSelected="1" defaultGridColor="0" colorId="22" zoomScaleNormal="100" zoomScaleSheetLayoutView="75" workbookViewId="0"/>
  </sheetViews>
  <sheetFormatPr defaultColWidth="11.44140625" defaultRowHeight="15" customHeight="1" x14ac:dyDescent="0.2"/>
  <cols>
    <col min="1" max="1" width="46.21875" style="59" customWidth="1"/>
    <col min="2" max="2" width="14.77734375" style="3" customWidth="1"/>
    <col min="3" max="3" width="14.88671875" style="3" customWidth="1"/>
    <col min="4" max="10" width="14.77734375" style="3" customWidth="1"/>
    <col min="11" max="11" width="12.77734375" style="3" customWidth="1"/>
    <col min="12" max="12" width="17.6640625" style="3" customWidth="1"/>
    <col min="13" max="16" width="11.44140625" style="3" customWidth="1"/>
    <col min="17" max="44" width="12.77734375" style="3" customWidth="1"/>
    <col min="45" max="50" width="11.44140625" style="3" customWidth="1"/>
    <col min="51" max="52" width="2.77734375" style="3" customWidth="1"/>
    <col min="53" max="65" width="10.77734375" style="3" customWidth="1"/>
    <col min="66" max="66" width="11.44140625" style="3" customWidth="1"/>
    <col min="67" max="71" width="10.77734375" style="3" customWidth="1"/>
    <col min="72" max="72" width="9.77734375" style="3" customWidth="1"/>
    <col min="73" max="84" width="10.77734375" style="3" customWidth="1"/>
    <col min="85" max="16384" width="11.44140625" style="3"/>
  </cols>
  <sheetData>
    <row r="1" spans="1:255" ht="15" customHeight="1" x14ac:dyDescent="0.2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15" customHeight="1" x14ac:dyDescent="0.25">
      <c r="A2" s="21"/>
      <c r="B2" s="111" t="s">
        <v>279</v>
      </c>
      <c r="C2" s="111"/>
      <c r="D2" s="111"/>
      <c r="E2" s="1"/>
      <c r="F2" s="1"/>
      <c r="G2" s="22"/>
      <c r="H2" s="1"/>
      <c r="I2" s="1"/>
      <c r="J2" s="1"/>
      <c r="K2" s="1"/>
      <c r="L2" s="2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15" customHeight="1" x14ac:dyDescent="0.25">
      <c r="A3" s="21"/>
      <c r="B3" s="110" t="s">
        <v>280</v>
      </c>
      <c r="C3" s="110"/>
      <c r="D3" s="1"/>
      <c r="E3" s="1"/>
      <c r="F3" s="1"/>
      <c r="G3" s="1"/>
      <c r="H3" s="1"/>
      <c r="I3" s="1"/>
      <c r="J3" s="1"/>
      <c r="K3" s="1"/>
      <c r="L3" s="2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15" customHeight="1" x14ac:dyDescent="0.25">
      <c r="A4" s="21"/>
      <c r="B4" s="109" t="str">
        <f>TEXT(C22, "mmmm   yyyy")</f>
        <v>September   2014</v>
      </c>
      <c r="C4" s="109"/>
      <c r="D4" s="1"/>
      <c r="E4" s="1"/>
      <c r="F4" s="1"/>
      <c r="G4" s="1"/>
      <c r="H4" s="1"/>
      <c r="I4" s="1"/>
      <c r="J4" s="2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15" customHeight="1" x14ac:dyDescent="0.2">
      <c r="A5" s="21"/>
      <c r="B5" s="1"/>
      <c r="C5" s="1"/>
      <c r="D5" s="1"/>
      <c r="E5" s="1"/>
      <c r="F5" s="1"/>
      <c r="G5" s="1"/>
      <c r="H5" s="1"/>
      <c r="I5" s="1"/>
      <c r="J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15" customHeight="1" x14ac:dyDescent="0.2">
      <c r="A6" s="21"/>
      <c r="B6" s="112" t="s">
        <v>319</v>
      </c>
      <c r="C6" s="112"/>
      <c r="D6" s="112"/>
      <c r="E6" s="112"/>
      <c r="F6" s="112"/>
      <c r="G6" s="112"/>
      <c r="H6" s="112"/>
      <c r="I6" s="112"/>
      <c r="J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ht="15" customHeight="1" x14ac:dyDescent="0.2">
      <c r="A7" s="21"/>
      <c r="B7" s="108" t="s">
        <v>320</v>
      </c>
      <c r="C7" s="108"/>
      <c r="D7" s="108"/>
      <c r="E7" s="108"/>
      <c r="F7" s="108"/>
      <c r="G7" s="108"/>
      <c r="H7" s="108"/>
      <c r="I7" s="10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15" customHeight="1" x14ac:dyDescent="0.2">
      <c r="A8" s="21"/>
      <c r="B8" s="112" t="s">
        <v>321</v>
      </c>
      <c r="C8" s="112"/>
      <c r="D8" s="112"/>
      <c r="E8" s="112"/>
      <c r="F8" s="112"/>
      <c r="G8" s="112"/>
      <c r="H8" s="112"/>
      <c r="I8" s="112"/>
      <c r="J8" s="1"/>
      <c r="K8" s="2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15" customHeight="1" x14ac:dyDescent="0.2">
      <c r="A9" s="21"/>
      <c r="B9" s="108" t="s">
        <v>325</v>
      </c>
      <c r="C9" s="108"/>
      <c r="D9" s="108"/>
      <c r="E9" s="108"/>
      <c r="F9" s="108"/>
      <c r="G9" s="108"/>
      <c r="H9" s="108"/>
      <c r="I9" s="10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15" customHeight="1" x14ac:dyDescent="0.2">
      <c r="A10" s="21"/>
      <c r="B10" s="2"/>
      <c r="C10" s="1"/>
      <c r="D10" s="1"/>
      <c r="E10" s="1"/>
      <c r="F10" s="1"/>
      <c r="G10" s="2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15" customHeight="1" x14ac:dyDescent="0.2">
      <c r="A11" s="21"/>
      <c r="B11" s="108" t="s">
        <v>322</v>
      </c>
      <c r="C11" s="108"/>
      <c r="D11" s="108"/>
      <c r="E11" s="108"/>
      <c r="F11" s="108"/>
      <c r="G11" s="108"/>
      <c r="H11" s="108"/>
      <c r="I11" s="10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ht="15" customHeight="1" x14ac:dyDescent="0.25">
      <c r="A12" s="2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ht="15" customHeight="1" x14ac:dyDescent="0.2">
      <c r="A13" s="21"/>
      <c r="B13" s="1"/>
      <c r="C13" s="1"/>
      <c r="D13" s="1"/>
      <c r="E13" s="1"/>
      <c r="F13" s="1"/>
      <c r="G13" s="1"/>
      <c r="H13" s="1"/>
      <c r="I13" s="1"/>
      <c r="J13" s="1"/>
      <c r="K13" s="2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ht="15" customHeight="1" x14ac:dyDescent="0.25">
      <c r="A14" s="27" t="s">
        <v>279</v>
      </c>
      <c r="B14" s="28"/>
      <c r="C14" s="29"/>
      <c r="D14" s="30"/>
      <c r="G14" s="31"/>
      <c r="I14" s="32"/>
      <c r="K14" s="3" t="s">
        <v>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ht="15" customHeight="1" x14ac:dyDescent="0.25">
      <c r="A15" s="27" t="s">
        <v>2</v>
      </c>
      <c r="B15" s="28"/>
      <c r="C15" s="29"/>
      <c r="D15" s="30"/>
      <c r="G15" s="3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ht="15" customHeight="1" x14ac:dyDescent="0.25">
      <c r="A16" s="27" t="s">
        <v>300</v>
      </c>
      <c r="B16" s="28"/>
      <c r="C16" s="29"/>
      <c r="D16" s="30"/>
      <c r="G16" s="31"/>
      <c r="L16" s="19"/>
      <c r="M16" s="1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5" ht="15" customHeight="1" x14ac:dyDescent="0.2">
      <c r="A17" s="3"/>
      <c r="B17" s="28"/>
      <c r="C17" s="29"/>
      <c r="D17" s="30"/>
      <c r="G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5" ht="15" customHeight="1" x14ac:dyDescent="0.2">
      <c r="A18" s="3"/>
      <c r="B18" s="28"/>
      <c r="C18" s="29"/>
      <c r="D18" s="30"/>
      <c r="G18" s="31"/>
      <c r="H18" s="30"/>
      <c r="L18" s="1"/>
      <c r="M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4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15" customHeight="1" x14ac:dyDescent="0.25">
      <c r="A19" s="3"/>
      <c r="B19" s="28"/>
      <c r="C19" s="33" t="s">
        <v>5</v>
      </c>
      <c r="D19" s="34"/>
      <c r="E19" s="27"/>
      <c r="F19" s="27"/>
      <c r="G19" s="35"/>
      <c r="H19" s="36" t="s">
        <v>5</v>
      </c>
      <c r="L19" s="1"/>
      <c r="M19" s="1"/>
      <c r="AR19" s="4"/>
    </row>
    <row r="20" spans="1:255" ht="15" customHeight="1" x14ac:dyDescent="0.25">
      <c r="A20" s="3"/>
      <c r="B20" s="37" t="s">
        <v>5</v>
      </c>
      <c r="C20" s="33" t="s">
        <v>4</v>
      </c>
      <c r="D20" s="38" t="s">
        <v>3</v>
      </c>
      <c r="E20" s="36" t="s">
        <v>3</v>
      </c>
      <c r="F20" s="36" t="s">
        <v>6</v>
      </c>
      <c r="G20" s="39" t="s">
        <v>6</v>
      </c>
      <c r="H20" s="36" t="s">
        <v>296</v>
      </c>
      <c r="I20" s="36" t="s">
        <v>296</v>
      </c>
      <c r="J20" s="36" t="s">
        <v>7</v>
      </c>
      <c r="K20" s="36" t="s">
        <v>7</v>
      </c>
      <c r="M20" s="1"/>
      <c r="AR20" s="4"/>
    </row>
    <row r="21" spans="1:255" ht="15" customHeight="1" x14ac:dyDescent="0.25">
      <c r="A21" s="3"/>
      <c r="B21" s="37" t="s">
        <v>308</v>
      </c>
      <c r="C21" s="33" t="s">
        <v>309</v>
      </c>
      <c r="D21" s="38" t="s">
        <v>309</v>
      </c>
      <c r="E21" s="38" t="s">
        <v>8</v>
      </c>
      <c r="F21" s="36" t="s">
        <v>9</v>
      </c>
      <c r="G21" s="39" t="s">
        <v>10</v>
      </c>
      <c r="H21" s="40">
        <v>2014</v>
      </c>
      <c r="I21" s="41">
        <v>2014</v>
      </c>
      <c r="J21" s="38" t="s">
        <v>11</v>
      </c>
      <c r="K21" s="38" t="s">
        <v>11</v>
      </c>
      <c r="M21" s="17"/>
      <c r="AR21" s="4"/>
    </row>
    <row r="22" spans="1:255" ht="15" customHeight="1" x14ac:dyDescent="0.25">
      <c r="A22" s="90" t="s">
        <v>12</v>
      </c>
      <c r="B22" s="91" t="s">
        <v>4</v>
      </c>
      <c r="C22" s="92">
        <v>41912</v>
      </c>
      <c r="D22" s="92">
        <v>41912</v>
      </c>
      <c r="E22" s="93" t="s">
        <v>4</v>
      </c>
      <c r="F22" s="92">
        <v>41912</v>
      </c>
      <c r="G22" s="92">
        <v>41912</v>
      </c>
      <c r="H22" s="93" t="s">
        <v>4</v>
      </c>
      <c r="I22" s="93" t="s">
        <v>3</v>
      </c>
      <c r="J22" s="93" t="s">
        <v>13</v>
      </c>
      <c r="K22" s="93" t="s">
        <v>10</v>
      </c>
      <c r="M22" s="17"/>
      <c r="AR22" s="4"/>
    </row>
    <row r="23" spans="1:255" ht="15" customHeight="1" x14ac:dyDescent="0.2">
      <c r="A23" s="3"/>
      <c r="B23" s="42" t="s">
        <v>14</v>
      </c>
      <c r="C23" s="43"/>
      <c r="D23" s="44"/>
      <c r="E23" s="44"/>
      <c r="F23" s="45"/>
      <c r="G23" s="46"/>
      <c r="H23" s="44"/>
      <c r="I23" s="44"/>
      <c r="J23" s="44"/>
      <c r="K23" s="44"/>
      <c r="M23" s="1"/>
    </row>
    <row r="24" spans="1:255" ht="15" customHeight="1" x14ac:dyDescent="0.2">
      <c r="A24" s="3" t="s">
        <v>15</v>
      </c>
      <c r="B24" s="30">
        <v>2045000000</v>
      </c>
      <c r="C24" s="30">
        <v>403867780</v>
      </c>
      <c r="D24" s="30">
        <v>418804362.75999999</v>
      </c>
      <c r="E24" s="47">
        <v>0.2047943094180929</v>
      </c>
      <c r="F24" s="30">
        <v>14936582.75999999</v>
      </c>
      <c r="G24" s="47">
        <v>3.698384347471341E-2</v>
      </c>
      <c r="H24" s="30">
        <v>165242950</v>
      </c>
      <c r="I24" s="30">
        <v>168641554.76000002</v>
      </c>
      <c r="J24" s="30">
        <v>3398604.7600000203</v>
      </c>
      <c r="K24" s="47">
        <v>2.0567320784336155E-2</v>
      </c>
      <c r="M24" s="1"/>
      <c r="AR24" s="1"/>
      <c r="AS24" s="1"/>
      <c r="AT24" s="1"/>
      <c r="AU24" s="1"/>
      <c r="AV24" s="1"/>
      <c r="AW24" s="1"/>
      <c r="AX24" s="48"/>
      <c r="AY24" s="1"/>
      <c r="AZ24" s="1"/>
      <c r="BA24" s="49"/>
      <c r="BB24" s="49"/>
      <c r="BC24" s="49"/>
      <c r="BD24" s="49"/>
      <c r="BE24" s="49"/>
      <c r="BF24" s="49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1:255" ht="15" customHeight="1" x14ac:dyDescent="0.2">
      <c r="A25" s="3"/>
      <c r="B25" s="30"/>
      <c r="D25" s="30"/>
      <c r="G25" s="47"/>
      <c r="I25" s="30"/>
      <c r="M25" s="1"/>
      <c r="AR25" s="1"/>
      <c r="AS25" s="1"/>
      <c r="AT25" s="1"/>
      <c r="AU25" s="1"/>
      <c r="AV25" s="1"/>
      <c r="AW25" s="1"/>
      <c r="AX25" s="48"/>
      <c r="AY25" s="1"/>
      <c r="AZ25" s="1"/>
      <c r="BA25" s="49"/>
      <c r="BB25" s="49"/>
      <c r="BC25" s="49"/>
      <c r="BD25" s="49"/>
      <c r="BE25" s="49"/>
      <c r="BF25" s="49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5" ht="15" customHeight="1" x14ac:dyDescent="0.2">
      <c r="A26" s="3" t="s">
        <v>16</v>
      </c>
      <c r="B26" s="3">
        <v>1736000000</v>
      </c>
      <c r="C26" s="3">
        <v>403204620</v>
      </c>
      <c r="D26" s="3">
        <v>417251649.64999998</v>
      </c>
      <c r="E26" s="47">
        <v>0.24035233274769585</v>
      </c>
      <c r="F26" s="3">
        <v>14047029.649999976</v>
      </c>
      <c r="G26" s="47">
        <v>3.483846402851231E-2</v>
      </c>
      <c r="H26" s="3">
        <v>165228927</v>
      </c>
      <c r="I26" s="3">
        <v>175853813.54000002</v>
      </c>
      <c r="J26" s="3">
        <v>10624886.540000021</v>
      </c>
      <c r="K26" s="47">
        <v>6.4304034002472352E-2</v>
      </c>
      <c r="M26" s="1"/>
      <c r="AR26" s="1"/>
      <c r="AS26" s="1"/>
      <c r="AT26" s="1"/>
      <c r="AU26" s="1"/>
      <c r="AV26" s="1"/>
      <c r="AW26" s="1"/>
      <c r="AX26" s="48"/>
      <c r="AY26" s="1"/>
      <c r="AZ26" s="1"/>
      <c r="BA26" s="49"/>
      <c r="BB26" s="49"/>
      <c r="BC26" s="49"/>
      <c r="BD26" s="49"/>
      <c r="BE26" s="49"/>
      <c r="BF26" s="49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5" ht="15" customHeight="1" x14ac:dyDescent="0.2">
      <c r="A27" s="3"/>
      <c r="D27" s="30"/>
      <c r="G27" s="47"/>
      <c r="M27" s="1"/>
      <c r="AR27" s="1"/>
      <c r="AS27" s="1"/>
      <c r="AT27" s="1"/>
      <c r="AU27" s="1"/>
      <c r="AV27" s="1"/>
      <c r="AW27" s="1"/>
      <c r="AX27" s="48"/>
      <c r="AY27" s="1"/>
      <c r="AZ27" s="1"/>
      <c r="BA27" s="49"/>
      <c r="BB27" s="49"/>
      <c r="BC27" s="49"/>
      <c r="BD27" s="49"/>
      <c r="BE27" s="49"/>
      <c r="BF27" s="49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ht="15" customHeight="1" x14ac:dyDescent="0.2">
      <c r="A28" s="3" t="s">
        <v>17</v>
      </c>
      <c r="B28" s="3">
        <v>666200000</v>
      </c>
      <c r="C28" s="3">
        <v>119481465</v>
      </c>
      <c r="D28" s="3">
        <v>117844876.94</v>
      </c>
      <c r="E28" s="47">
        <v>0.1768911392074452</v>
      </c>
      <c r="F28" s="3">
        <v>-1636588.0600000024</v>
      </c>
      <c r="G28" s="47">
        <v>-1.3697422106433014E-2</v>
      </c>
      <c r="H28" s="3">
        <v>92376332</v>
      </c>
      <c r="I28" s="3">
        <v>93763085.810000002</v>
      </c>
      <c r="J28" s="3">
        <v>1386753.8100000024</v>
      </c>
      <c r="K28" s="47">
        <v>1.5012003399312308E-2</v>
      </c>
      <c r="M28" s="1"/>
      <c r="AR28" s="1"/>
      <c r="AS28" s="1"/>
      <c r="AT28" s="1"/>
      <c r="AU28" s="1"/>
      <c r="AV28" s="1"/>
      <c r="AW28" s="1"/>
      <c r="AX28" s="48"/>
      <c r="AY28" s="1"/>
      <c r="AZ28" s="1"/>
      <c r="BA28" s="49"/>
      <c r="BB28" s="49"/>
      <c r="BC28" s="49"/>
      <c r="BD28" s="49"/>
      <c r="BE28" s="49"/>
      <c r="BF28" s="49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ht="15" customHeight="1" x14ac:dyDescent="0.2">
      <c r="A29" s="3"/>
      <c r="D29" s="30"/>
      <c r="G29" s="47"/>
      <c r="M29" s="1"/>
      <c r="AR29" s="1"/>
      <c r="AS29" s="1"/>
      <c r="AT29" s="1"/>
      <c r="AU29" s="1"/>
      <c r="AV29" s="1"/>
      <c r="AW29" s="1"/>
      <c r="AX29" s="48"/>
      <c r="AY29" s="1"/>
      <c r="AZ29" s="1"/>
      <c r="BA29" s="49"/>
      <c r="BB29" s="49"/>
      <c r="BC29" s="49"/>
      <c r="BD29" s="49"/>
      <c r="BE29" s="49"/>
      <c r="BF29" s="49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ht="15" customHeight="1" x14ac:dyDescent="0.2">
      <c r="A30" s="3" t="s">
        <v>18</v>
      </c>
      <c r="B30" s="3">
        <v>252100000</v>
      </c>
      <c r="C30" s="3">
        <v>53533920</v>
      </c>
      <c r="D30" s="3">
        <v>51624940.549999997</v>
      </c>
      <c r="E30" s="47">
        <v>0.20477961344704482</v>
      </c>
      <c r="F30" s="3">
        <v>-1908979.450000003</v>
      </c>
      <c r="G30" s="47">
        <v>-3.5659250247319883E-2</v>
      </c>
      <c r="H30" s="3">
        <v>20445259</v>
      </c>
      <c r="I30" s="3">
        <v>17844664.539999999</v>
      </c>
      <c r="J30" s="3">
        <v>-2600594.4600000009</v>
      </c>
      <c r="K30" s="47">
        <v>-0.12719792202192209</v>
      </c>
      <c r="M30" s="1"/>
      <c r="AR30" s="1"/>
      <c r="AS30" s="1"/>
      <c r="AT30" s="1"/>
      <c r="AU30" s="1"/>
      <c r="AV30" s="1"/>
      <c r="AW30" s="1"/>
      <c r="AX30" s="48"/>
      <c r="AY30" s="1"/>
      <c r="AZ30" s="1"/>
      <c r="BA30" s="49"/>
      <c r="BB30" s="49"/>
      <c r="BC30" s="49"/>
      <c r="BD30" s="49"/>
      <c r="BE30" s="49"/>
      <c r="BF30" s="49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ht="15" customHeight="1" x14ac:dyDescent="0.2">
      <c r="A31" s="3"/>
      <c r="D31" s="30"/>
      <c r="G31" s="47"/>
      <c r="M31" s="1"/>
      <c r="AR31" s="1"/>
      <c r="AS31" s="1"/>
      <c r="AT31" s="1"/>
      <c r="AU31" s="1"/>
      <c r="AV31" s="1"/>
      <c r="AW31" s="1"/>
      <c r="AX31" s="48"/>
      <c r="AY31" s="1"/>
      <c r="AZ31" s="1"/>
      <c r="BA31" s="49"/>
      <c r="BB31" s="49"/>
      <c r="BC31" s="49"/>
      <c r="BD31" s="49"/>
      <c r="BE31" s="49"/>
      <c r="BF31" s="49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ht="15" customHeight="1" x14ac:dyDescent="0.2">
      <c r="A32" s="3" t="s">
        <v>19</v>
      </c>
      <c r="B32" s="3">
        <v>191100000</v>
      </c>
      <c r="C32" s="3">
        <v>20075515</v>
      </c>
      <c r="D32" s="3">
        <v>22166197.68</v>
      </c>
      <c r="E32" s="47">
        <v>0.11599266185243327</v>
      </c>
      <c r="F32" s="3">
        <v>2090682.6799999997</v>
      </c>
      <c r="G32" s="47">
        <v>0.1041409239065598</v>
      </c>
      <c r="H32" s="3">
        <v>250527</v>
      </c>
      <c r="I32" s="3">
        <v>271843.19999999995</v>
      </c>
      <c r="J32" s="3">
        <v>21316.199999999953</v>
      </c>
      <c r="K32" s="47">
        <v>8.5085439892705991E-2</v>
      </c>
      <c r="M32" s="1"/>
      <c r="AR32" s="1"/>
      <c r="AS32" s="1"/>
      <c r="AT32" s="1"/>
      <c r="AU32" s="1"/>
      <c r="AV32" s="1"/>
      <c r="AW32" s="1"/>
      <c r="AX32" s="48"/>
      <c r="AY32" s="1"/>
      <c r="AZ32" s="1"/>
      <c r="BA32" s="49"/>
      <c r="BB32" s="49"/>
      <c r="BC32" s="49"/>
      <c r="BD32" s="49"/>
      <c r="BE32" s="49"/>
      <c r="BF32" s="49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ht="15" customHeight="1" x14ac:dyDescent="0.2">
      <c r="A33" s="3"/>
      <c r="D33" s="30"/>
      <c r="G33" s="47"/>
      <c r="M33" s="1"/>
      <c r="AR33" s="1"/>
      <c r="AS33" s="1"/>
      <c r="AT33" s="1"/>
      <c r="AU33" s="1"/>
      <c r="AV33" s="1"/>
      <c r="AW33" s="1"/>
      <c r="AX33" s="48"/>
      <c r="AY33" s="1"/>
      <c r="AZ33" s="1"/>
      <c r="BA33" s="49"/>
      <c r="BB33" s="49"/>
      <c r="BC33" s="49"/>
      <c r="BD33" s="49"/>
      <c r="BE33" s="49"/>
      <c r="BF33" s="49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ht="15" customHeight="1" x14ac:dyDescent="0.2">
      <c r="A34" s="3" t="s">
        <v>20</v>
      </c>
      <c r="B34" s="3">
        <v>146100000</v>
      </c>
      <c r="C34" s="3">
        <v>38461955</v>
      </c>
      <c r="D34" s="3">
        <v>37928710.790000007</v>
      </c>
      <c r="E34" s="47">
        <v>0.25960787672826835</v>
      </c>
      <c r="F34" s="3">
        <v>-533244.20999999344</v>
      </c>
      <c r="G34" s="47">
        <v>-1.3864199310721295E-2</v>
      </c>
      <c r="H34" s="3">
        <v>12551768</v>
      </c>
      <c r="I34" s="3">
        <v>12139280.830000002</v>
      </c>
      <c r="J34" s="3">
        <v>-412487.16999999806</v>
      </c>
      <c r="K34" s="47">
        <v>-3.2862873979187482E-2</v>
      </c>
      <c r="M34" s="1"/>
      <c r="AR34" s="1"/>
      <c r="AS34" s="1"/>
      <c r="AT34" s="1"/>
      <c r="AU34" s="1"/>
      <c r="AV34" s="1"/>
      <c r="AW34" s="1"/>
      <c r="AX34" s="48"/>
      <c r="AY34" s="1"/>
      <c r="AZ34" s="1"/>
      <c r="BA34" s="49"/>
      <c r="BB34" s="49"/>
      <c r="BC34" s="49"/>
      <c r="BD34" s="49"/>
      <c r="BE34" s="49"/>
      <c r="BF34" s="49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ht="15" customHeight="1" x14ac:dyDescent="0.2">
      <c r="A35" s="3"/>
      <c r="D35" s="30"/>
      <c r="G35" s="47"/>
      <c r="M35" s="1"/>
      <c r="AR35" s="1"/>
      <c r="AS35" s="1"/>
      <c r="AT35" s="1"/>
      <c r="AU35" s="1"/>
      <c r="AV35" s="1"/>
      <c r="AW35" s="1"/>
      <c r="AX35" s="48"/>
      <c r="AY35" s="1"/>
      <c r="AZ35" s="1"/>
      <c r="BA35" s="49"/>
      <c r="BB35" s="49"/>
      <c r="BC35" s="49"/>
      <c r="BD35" s="49"/>
      <c r="BE35" s="49"/>
      <c r="BF35" s="49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ht="15" customHeight="1" x14ac:dyDescent="0.2">
      <c r="A36" s="3" t="s">
        <v>21</v>
      </c>
      <c r="B36" s="3">
        <v>70700000</v>
      </c>
      <c r="C36" s="3">
        <v>15849897</v>
      </c>
      <c r="D36" s="3">
        <v>17697877.73</v>
      </c>
      <c r="E36" s="47">
        <v>0.25032358882602546</v>
      </c>
      <c r="F36" s="3">
        <v>1847980.7300000004</v>
      </c>
      <c r="G36" s="47">
        <v>0.11659260183204979</v>
      </c>
      <c r="H36" s="3">
        <v>4729614</v>
      </c>
      <c r="I36" s="3">
        <v>4800924.82</v>
      </c>
      <c r="J36" s="3">
        <v>71310.820000000298</v>
      </c>
      <c r="K36" s="47">
        <v>1.5077513725221614E-2</v>
      </c>
      <c r="M36" s="1"/>
      <c r="AR36" s="1"/>
      <c r="AS36" s="1"/>
      <c r="AT36" s="1"/>
      <c r="AU36" s="1"/>
      <c r="AV36" s="1"/>
      <c r="AW36" s="1"/>
      <c r="AX36" s="48"/>
      <c r="AY36" s="1"/>
      <c r="AZ36" s="1"/>
      <c r="BA36" s="49"/>
      <c r="BB36" s="49"/>
      <c r="BC36" s="49"/>
      <c r="BD36" s="49"/>
      <c r="BE36" s="49"/>
      <c r="BF36" s="49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ht="15" customHeight="1" x14ac:dyDescent="0.2">
      <c r="A37" s="3"/>
      <c r="D37" s="30"/>
      <c r="G37" s="47"/>
      <c r="M37" s="1"/>
      <c r="AR37" s="1"/>
      <c r="AS37" s="1"/>
      <c r="AT37" s="1"/>
      <c r="AU37" s="1"/>
      <c r="AV37" s="1"/>
      <c r="AW37" s="1"/>
      <c r="AX37" s="48"/>
      <c r="AY37" s="1"/>
      <c r="AZ37" s="1"/>
      <c r="BA37" s="49"/>
      <c r="BB37" s="49"/>
      <c r="BC37" s="49"/>
      <c r="BD37" s="49"/>
      <c r="BE37" s="49"/>
      <c r="BF37" s="49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ht="15" customHeight="1" x14ac:dyDescent="0.2">
      <c r="A38" s="3" t="s">
        <v>22</v>
      </c>
      <c r="B38" s="3">
        <v>30500000</v>
      </c>
      <c r="C38" s="3">
        <v>8298901</v>
      </c>
      <c r="D38" s="3">
        <v>7899889.3900000006</v>
      </c>
      <c r="E38" s="47">
        <v>0.25901276688524594</v>
      </c>
      <c r="F38" s="3">
        <v>-399011.6099999994</v>
      </c>
      <c r="G38" s="47">
        <v>-4.8080054214407357E-2</v>
      </c>
      <c r="H38" s="3">
        <v>2671332</v>
      </c>
      <c r="I38" s="3">
        <v>2620113.56</v>
      </c>
      <c r="J38" s="3">
        <v>-51218.439999999944</v>
      </c>
      <c r="K38" s="47">
        <v>-1.9173371187108133E-2</v>
      </c>
      <c r="M38" s="1"/>
      <c r="AR38" s="1"/>
      <c r="AS38" s="1"/>
      <c r="AT38" s="1"/>
      <c r="AU38" s="1"/>
      <c r="AV38" s="1"/>
      <c r="AW38" s="1"/>
      <c r="AX38" s="48"/>
      <c r="AY38" s="1"/>
      <c r="AZ38" s="1"/>
      <c r="BA38" s="49"/>
      <c r="BB38" s="49"/>
      <c r="BC38" s="49"/>
      <c r="BD38" s="49"/>
      <c r="BE38" s="49"/>
      <c r="BF38" s="49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ht="15" customHeight="1" x14ac:dyDescent="0.2">
      <c r="A39" s="3"/>
      <c r="D39" s="30"/>
      <c r="G39" s="47"/>
      <c r="M39" s="1"/>
      <c r="AR39" s="1"/>
      <c r="AS39" s="1"/>
      <c r="AT39" s="1"/>
      <c r="AU39" s="1"/>
      <c r="AV39" s="1"/>
      <c r="AW39" s="1"/>
      <c r="AX39" s="48"/>
      <c r="AY39" s="1"/>
      <c r="AZ39" s="1"/>
      <c r="BA39" s="49"/>
      <c r="BB39" s="49"/>
      <c r="BC39" s="49"/>
      <c r="BD39" s="49"/>
      <c r="BE39" s="49"/>
      <c r="BF39" s="49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ht="15" customHeight="1" x14ac:dyDescent="0.2">
      <c r="A40" s="3" t="s">
        <v>23</v>
      </c>
      <c r="B40" s="3">
        <v>77600000</v>
      </c>
      <c r="C40" s="3">
        <v>19400001</v>
      </c>
      <c r="D40" s="3">
        <v>17788022.850000001</v>
      </c>
      <c r="E40" s="47">
        <v>0.22922709858247425</v>
      </c>
      <c r="F40" s="3">
        <v>-1611978.1499999985</v>
      </c>
      <c r="G40" s="47">
        <v>-8.3091652933419871E-2</v>
      </c>
      <c r="H40" s="3">
        <v>6466667</v>
      </c>
      <c r="I40" s="3">
        <v>5814787.1899999995</v>
      </c>
      <c r="J40" s="3">
        <v>-651879.81000000052</v>
      </c>
      <c r="K40" s="47">
        <v>-0.10080615098937375</v>
      </c>
      <c r="M40" s="1"/>
      <c r="AR40" s="1"/>
      <c r="AS40" s="1"/>
      <c r="AT40" s="1"/>
      <c r="AU40" s="1"/>
      <c r="AV40" s="1"/>
      <c r="AW40" s="1"/>
      <c r="AX40" s="48"/>
      <c r="AY40" s="1"/>
      <c r="AZ40" s="1"/>
      <c r="BA40" s="49"/>
      <c r="BB40" s="49"/>
      <c r="BC40" s="49"/>
      <c r="BD40" s="49"/>
      <c r="BE40" s="49"/>
      <c r="BF40" s="49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ht="15" customHeight="1" x14ac:dyDescent="0.2">
      <c r="A41" s="3"/>
      <c r="D41" s="30"/>
      <c r="G41" s="47"/>
      <c r="M41" s="1"/>
      <c r="AR41" s="1"/>
      <c r="AS41" s="1"/>
      <c r="AT41" s="1"/>
      <c r="AU41" s="1"/>
      <c r="AV41" s="1"/>
      <c r="AW41" s="1"/>
      <c r="AX41" s="48"/>
      <c r="AY41" s="1"/>
      <c r="AZ41" s="1"/>
      <c r="BA41" s="49"/>
      <c r="BB41" s="49"/>
      <c r="BC41" s="49"/>
      <c r="BD41" s="49"/>
      <c r="BE41" s="49"/>
      <c r="BF41" s="49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ht="15" customHeight="1" x14ac:dyDescent="0.2">
      <c r="A42" s="3" t="s">
        <v>24</v>
      </c>
      <c r="B42" s="3">
        <v>7100000</v>
      </c>
      <c r="C42" s="3">
        <v>1512943</v>
      </c>
      <c r="D42" s="3">
        <v>1855292</v>
      </c>
      <c r="E42" s="47">
        <v>0.26130873239436619</v>
      </c>
      <c r="F42" s="3">
        <v>342349</v>
      </c>
      <c r="G42" s="47">
        <v>0.22628017050212731</v>
      </c>
      <c r="H42" s="3">
        <v>620785</v>
      </c>
      <c r="I42" s="3">
        <v>1106034.3900000001</v>
      </c>
      <c r="J42" s="3">
        <v>485249.39000000013</v>
      </c>
      <c r="K42" s="47">
        <v>0.78167061059787224</v>
      </c>
      <c r="M42" s="1"/>
      <c r="AR42" s="1"/>
      <c r="AS42" s="1"/>
      <c r="AT42" s="1"/>
      <c r="AU42" s="1"/>
      <c r="AV42" s="1"/>
      <c r="AW42" s="1"/>
      <c r="AX42" s="48"/>
      <c r="AY42" s="1"/>
      <c r="AZ42" s="1"/>
      <c r="BA42" s="49"/>
      <c r="BB42" s="49"/>
      <c r="BC42" s="49"/>
      <c r="BD42" s="49"/>
      <c r="BE42" s="49"/>
      <c r="BF42" s="49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ht="15" customHeight="1" x14ac:dyDescent="0.2">
      <c r="A43" s="3"/>
      <c r="D43" s="30"/>
      <c r="G43" s="47"/>
      <c r="M43" s="1"/>
      <c r="AR43" s="1"/>
      <c r="AS43" s="1"/>
      <c r="AT43" s="1"/>
      <c r="AU43" s="1"/>
      <c r="AV43" s="1"/>
      <c r="AW43" s="1"/>
      <c r="AX43" s="48"/>
      <c r="AY43" s="1"/>
      <c r="AZ43" s="1"/>
      <c r="BA43" s="49"/>
      <c r="BB43" s="49"/>
      <c r="BC43" s="49"/>
      <c r="BD43" s="49"/>
      <c r="BE43" s="49"/>
      <c r="BF43" s="49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ht="15" customHeight="1" x14ac:dyDescent="0.2">
      <c r="A44" s="3" t="s">
        <v>25</v>
      </c>
      <c r="B44" s="3">
        <v>0</v>
      </c>
      <c r="C44" s="3">
        <v>0</v>
      </c>
      <c r="D44" s="3">
        <v>0</v>
      </c>
      <c r="E44" s="47">
        <v>0</v>
      </c>
      <c r="F44" s="3">
        <v>0</v>
      </c>
      <c r="G44" s="47">
        <v>0</v>
      </c>
      <c r="H44" s="3">
        <v>0</v>
      </c>
      <c r="I44" s="3">
        <v>0</v>
      </c>
      <c r="J44" s="3">
        <v>0</v>
      </c>
      <c r="K44" s="47">
        <v>0</v>
      </c>
      <c r="M44" s="1"/>
      <c r="AR44" s="1"/>
      <c r="AS44" s="1"/>
      <c r="AT44" s="1"/>
      <c r="AU44" s="1"/>
      <c r="AV44" s="1"/>
      <c r="AW44" s="1"/>
      <c r="AX44" s="48"/>
      <c r="AY44" s="1"/>
      <c r="AZ44" s="1"/>
      <c r="BA44" s="49"/>
      <c r="BB44" s="49"/>
      <c r="BC44" s="49"/>
      <c r="BD44" s="49"/>
      <c r="BE44" s="49"/>
      <c r="BF44" s="49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ht="15" customHeight="1" x14ac:dyDescent="0.2">
      <c r="A45" s="3"/>
      <c r="D45" s="30"/>
      <c r="G45" s="47"/>
      <c r="M45" s="1"/>
      <c r="AR45" s="1"/>
      <c r="AS45" s="1"/>
      <c r="AT45" s="1"/>
      <c r="AU45" s="1"/>
      <c r="AV45" s="1"/>
      <c r="AW45" s="1"/>
      <c r="AX45" s="48"/>
      <c r="AY45" s="1"/>
      <c r="AZ45" s="1"/>
      <c r="BA45" s="49"/>
      <c r="BB45" s="49"/>
      <c r="BC45" s="49"/>
      <c r="BD45" s="49"/>
      <c r="BE45" s="49"/>
      <c r="BF45" s="49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ht="15" customHeight="1" x14ac:dyDescent="0.2">
      <c r="A46" s="3" t="s">
        <v>26</v>
      </c>
      <c r="B46" s="3">
        <v>10900000</v>
      </c>
      <c r="C46" s="3">
        <v>2430905</v>
      </c>
      <c r="D46" s="3">
        <v>2483485.2199999997</v>
      </c>
      <c r="E46" s="47">
        <v>0.22784268073394492</v>
      </c>
      <c r="F46" s="3">
        <v>52580.219999999739</v>
      </c>
      <c r="G46" s="47">
        <v>2.1629895039090272E-2</v>
      </c>
      <c r="H46" s="3">
        <v>691965</v>
      </c>
      <c r="I46" s="3">
        <v>808092.59</v>
      </c>
      <c r="J46" s="3">
        <v>116127.58999999997</v>
      </c>
      <c r="K46" s="47">
        <v>0.16782292456988426</v>
      </c>
      <c r="M46" s="1"/>
      <c r="AR46" s="1"/>
      <c r="AS46" s="1"/>
      <c r="AT46" s="1"/>
      <c r="AU46" s="1"/>
      <c r="AV46" s="1"/>
      <c r="AW46" s="1"/>
      <c r="AX46" s="48"/>
      <c r="AY46" s="1"/>
      <c r="AZ46" s="1"/>
      <c r="BA46" s="49"/>
      <c r="BB46" s="49"/>
      <c r="BC46" s="49"/>
      <c r="BD46" s="49"/>
      <c r="BE46" s="49"/>
      <c r="BF46" s="49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ht="15" customHeight="1" x14ac:dyDescent="0.2">
      <c r="A47" s="3"/>
      <c r="D47" s="30"/>
      <c r="G47" s="47"/>
      <c r="M47" s="1"/>
      <c r="AR47" s="1"/>
      <c r="AS47" s="1"/>
      <c r="AT47" s="1"/>
      <c r="AU47" s="1"/>
      <c r="AV47" s="1"/>
      <c r="AW47" s="1"/>
      <c r="AX47" s="48"/>
      <c r="AY47" s="1"/>
      <c r="AZ47" s="1"/>
      <c r="BA47" s="49"/>
      <c r="BB47" s="49"/>
      <c r="BC47" s="49"/>
      <c r="BD47" s="49"/>
      <c r="BE47" s="49"/>
      <c r="BF47" s="49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ht="15" customHeight="1" x14ac:dyDescent="0.2">
      <c r="A48" s="3" t="s">
        <v>27</v>
      </c>
      <c r="B48" s="3">
        <v>0</v>
      </c>
      <c r="C48" s="3">
        <v>0</v>
      </c>
      <c r="D48" s="3">
        <v>0</v>
      </c>
      <c r="E48" s="47">
        <v>0</v>
      </c>
      <c r="F48" s="3">
        <v>0</v>
      </c>
      <c r="G48" s="47">
        <v>0</v>
      </c>
      <c r="H48" s="3">
        <v>0</v>
      </c>
      <c r="I48" s="3">
        <v>0</v>
      </c>
      <c r="J48" s="3">
        <v>0</v>
      </c>
      <c r="K48" s="47">
        <v>0</v>
      </c>
      <c r="M48" s="1"/>
      <c r="AR48" s="1"/>
      <c r="AS48" s="1"/>
      <c r="AT48" s="1"/>
      <c r="AU48" s="1"/>
      <c r="AV48" s="1"/>
      <c r="AW48" s="1"/>
      <c r="AX48" s="48"/>
      <c r="AY48" s="1"/>
      <c r="AZ48" s="1"/>
      <c r="BA48" s="49"/>
      <c r="BB48" s="49"/>
      <c r="BC48" s="49"/>
      <c r="BD48" s="49"/>
      <c r="BE48" s="49"/>
      <c r="BF48" s="49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255" ht="15" customHeight="1" x14ac:dyDescent="0.2">
      <c r="A49" s="3"/>
      <c r="D49" s="30"/>
      <c r="G49" s="47"/>
      <c r="M49" s="1"/>
      <c r="AR49" s="1"/>
      <c r="AS49" s="1"/>
      <c r="AT49" s="1"/>
      <c r="AU49" s="1"/>
      <c r="AV49" s="1"/>
      <c r="AW49" s="1"/>
      <c r="AX49" s="48"/>
      <c r="AY49" s="1"/>
      <c r="AZ49" s="1"/>
      <c r="BA49" s="49"/>
      <c r="BB49" s="49"/>
      <c r="BC49" s="49"/>
      <c r="BD49" s="49"/>
      <c r="BE49" s="49"/>
      <c r="BF49" s="49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ht="15" customHeight="1" x14ac:dyDescent="0.2">
      <c r="A50" s="3" t="s">
        <v>28</v>
      </c>
      <c r="B50" s="3">
        <v>8500000</v>
      </c>
      <c r="C50" s="3">
        <v>2125000</v>
      </c>
      <c r="D50" s="3">
        <v>2206993.98</v>
      </c>
      <c r="E50" s="47">
        <v>0.25964635058823532</v>
      </c>
      <c r="F50" s="3">
        <v>81993.979999999981</v>
      </c>
      <c r="G50" s="47">
        <v>3.8585402352941167E-2</v>
      </c>
      <c r="H50" s="3">
        <v>10000</v>
      </c>
      <c r="I50" s="3">
        <v>233360.55</v>
      </c>
      <c r="J50" s="3">
        <v>223360.55</v>
      </c>
      <c r="K50" s="47">
        <v>22.336054999999998</v>
      </c>
      <c r="M50" s="1"/>
      <c r="AR50" s="1"/>
      <c r="AS50" s="1"/>
      <c r="AT50" s="1"/>
      <c r="AU50" s="1"/>
      <c r="AV50" s="1"/>
      <c r="AW50" s="1"/>
      <c r="AX50" s="48"/>
      <c r="AY50" s="1"/>
      <c r="AZ50" s="1"/>
      <c r="BA50" s="49"/>
      <c r="BB50" s="49"/>
      <c r="BC50" s="49"/>
      <c r="BD50" s="49"/>
      <c r="BE50" s="49"/>
      <c r="BF50" s="49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pans="1:255" ht="15" customHeight="1" x14ac:dyDescent="0.2">
      <c r="A51" s="3"/>
      <c r="D51" s="30"/>
      <c r="G51" s="47"/>
      <c r="M51" s="1"/>
      <c r="AR51" s="1"/>
      <c r="AS51" s="1"/>
      <c r="AT51" s="1"/>
      <c r="AU51" s="1"/>
      <c r="AV51" s="1"/>
      <c r="AW51" s="1"/>
      <c r="AX51" s="48"/>
      <c r="AY51" s="1"/>
      <c r="AZ51" s="1"/>
      <c r="BA51" s="49"/>
      <c r="BB51" s="49"/>
      <c r="BC51" s="49"/>
      <c r="BD51" s="49"/>
      <c r="BE51" s="49"/>
      <c r="BF51" s="49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pans="1:255" ht="15" customHeight="1" x14ac:dyDescent="0.2">
      <c r="A52" s="3" t="s">
        <v>29</v>
      </c>
      <c r="B52" s="3">
        <v>0</v>
      </c>
      <c r="C52" s="3">
        <v>0</v>
      </c>
      <c r="D52" s="3">
        <v>0</v>
      </c>
      <c r="E52" s="47">
        <v>0</v>
      </c>
      <c r="F52" s="3">
        <v>0</v>
      </c>
      <c r="G52" s="47">
        <v>0</v>
      </c>
      <c r="H52" s="3">
        <v>0</v>
      </c>
      <c r="I52" s="3">
        <v>0</v>
      </c>
      <c r="J52" s="3">
        <v>0</v>
      </c>
      <c r="K52" s="47">
        <v>0</v>
      </c>
      <c r="M52" s="1"/>
      <c r="AR52" s="1"/>
      <c r="AS52" s="1"/>
      <c r="AT52" s="1"/>
      <c r="AU52" s="1"/>
      <c r="AV52" s="1"/>
      <c r="AW52" s="1"/>
      <c r="AX52" s="48"/>
      <c r="AY52" s="1"/>
      <c r="AZ52" s="1"/>
      <c r="BA52" s="49"/>
      <c r="BB52" s="49"/>
      <c r="BC52" s="49"/>
      <c r="BD52" s="49"/>
      <c r="BE52" s="49"/>
      <c r="BF52" s="49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pans="1:255" ht="15" customHeight="1" x14ac:dyDescent="0.2">
      <c r="A53" s="3"/>
      <c r="D53" s="30"/>
      <c r="E53" s="47"/>
      <c r="G53" s="47"/>
      <c r="M53" s="1"/>
      <c r="AR53" s="1"/>
      <c r="AS53" s="1"/>
      <c r="AT53" s="1"/>
      <c r="AU53" s="1"/>
      <c r="AV53" s="1"/>
      <c r="AW53" s="1"/>
      <c r="AX53" s="48"/>
      <c r="AY53" s="1"/>
      <c r="AZ53" s="1"/>
      <c r="BA53" s="49"/>
      <c r="BB53" s="49"/>
      <c r="BC53" s="49"/>
      <c r="BD53" s="49"/>
      <c r="BE53" s="49"/>
      <c r="BF53" s="49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pans="1:255" ht="15" customHeight="1" x14ac:dyDescent="0.2">
      <c r="A54" s="3" t="s">
        <v>202</v>
      </c>
      <c r="B54" s="3">
        <v>4300000</v>
      </c>
      <c r="C54" s="3">
        <v>941195</v>
      </c>
      <c r="D54" s="3">
        <v>600300.82000000007</v>
      </c>
      <c r="E54" s="47">
        <v>0.13960484186046512</v>
      </c>
      <c r="F54" s="3">
        <v>-340894.17999999993</v>
      </c>
      <c r="G54" s="47">
        <v>-0.36219293557658078</v>
      </c>
      <c r="H54" s="3">
        <v>326378</v>
      </c>
      <c r="I54" s="3">
        <v>185340.25</v>
      </c>
      <c r="J54" s="3">
        <v>-141037.75</v>
      </c>
      <c r="K54" s="47">
        <v>-0.43213007616934968</v>
      </c>
      <c r="M54" s="1"/>
      <c r="AR54" s="1"/>
      <c r="AS54" s="1"/>
      <c r="AT54" s="1"/>
      <c r="AU54" s="1"/>
      <c r="AV54" s="1"/>
      <c r="AW54" s="1"/>
      <c r="AX54" s="48"/>
      <c r="AY54" s="1"/>
      <c r="AZ54" s="1"/>
      <c r="BA54" s="49"/>
      <c r="BB54" s="49"/>
      <c r="BC54" s="49"/>
      <c r="BD54" s="49"/>
      <c r="BE54" s="49"/>
      <c r="BF54" s="49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pans="1:255" ht="15" customHeight="1" x14ac:dyDescent="0.2">
      <c r="A55" s="3"/>
      <c r="D55" s="50"/>
      <c r="G55" s="47"/>
      <c r="M55" s="1"/>
      <c r="AR55" s="1"/>
      <c r="AS55" s="1"/>
      <c r="AT55" s="1"/>
      <c r="AU55" s="1"/>
      <c r="AV55" s="1"/>
      <c r="AW55" s="1"/>
      <c r="AX55" s="48"/>
      <c r="AY55" s="1"/>
      <c r="AZ55" s="1"/>
      <c r="BA55" s="49"/>
      <c r="BB55" s="49"/>
      <c r="BC55" s="49"/>
      <c r="BD55" s="49"/>
      <c r="BE55" s="49"/>
      <c r="BF55" s="49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</row>
    <row r="56" spans="1:255" ht="15" customHeight="1" x14ac:dyDescent="0.2">
      <c r="A56" s="3" t="s">
        <v>30</v>
      </c>
      <c r="B56" s="3">
        <v>1200000</v>
      </c>
      <c r="C56" s="3">
        <v>0</v>
      </c>
      <c r="D56" s="3">
        <v>0</v>
      </c>
      <c r="E56" s="47">
        <v>0</v>
      </c>
      <c r="F56" s="3">
        <v>0</v>
      </c>
      <c r="G56" s="47">
        <v>0</v>
      </c>
      <c r="H56" s="3">
        <v>0</v>
      </c>
      <c r="I56" s="3">
        <v>0</v>
      </c>
      <c r="J56" s="3">
        <v>0</v>
      </c>
      <c r="K56" s="47">
        <v>0</v>
      </c>
      <c r="M56" s="1"/>
      <c r="AR56" s="1"/>
      <c r="AS56" s="1"/>
      <c r="AT56" s="1"/>
      <c r="AU56" s="1"/>
      <c r="AV56" s="1"/>
      <c r="AW56" s="1"/>
      <c r="AX56" s="48"/>
      <c r="AY56" s="1"/>
      <c r="AZ56" s="1"/>
      <c r="BA56" s="49"/>
      <c r="BB56" s="49"/>
      <c r="BC56" s="49"/>
      <c r="BD56" s="49"/>
      <c r="BE56" s="49"/>
      <c r="BF56" s="49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pans="1:255" ht="15" customHeight="1" x14ac:dyDescent="0.2">
      <c r="A57" s="3"/>
      <c r="D57" s="30"/>
      <c r="G57" s="47"/>
      <c r="M57" s="1"/>
      <c r="AR57" s="1"/>
      <c r="AS57" s="1"/>
      <c r="AT57" s="1"/>
      <c r="AU57" s="1"/>
      <c r="AV57" s="1"/>
      <c r="AW57" s="1"/>
      <c r="AX57" s="48"/>
      <c r="AY57" s="1"/>
      <c r="AZ57" s="1"/>
      <c r="BA57" s="49"/>
      <c r="BB57" s="49"/>
      <c r="BC57" s="49"/>
      <c r="BD57" s="49"/>
      <c r="BE57" s="49"/>
      <c r="BF57" s="49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</row>
    <row r="58" spans="1:255" ht="15" customHeight="1" x14ac:dyDescent="0.2">
      <c r="A58" s="3" t="s">
        <v>31</v>
      </c>
      <c r="B58" s="9">
        <v>130500000</v>
      </c>
      <c r="C58" s="9">
        <v>32625001</v>
      </c>
      <c r="D58" s="9">
        <v>33295610.75</v>
      </c>
      <c r="E58" s="51">
        <v>0.25513877969348658</v>
      </c>
      <c r="F58" s="9">
        <v>670609.75</v>
      </c>
      <c r="G58" s="51">
        <v>2.0555087492564367E-2</v>
      </c>
      <c r="H58" s="9">
        <v>10038462</v>
      </c>
      <c r="I58" s="9">
        <v>10204022.149999999</v>
      </c>
      <c r="J58" s="9">
        <v>165560.14999999851</v>
      </c>
      <c r="K58" s="51">
        <v>1.6492581234057418E-2</v>
      </c>
      <c r="M58" s="1"/>
      <c r="AR58" s="1"/>
      <c r="AS58" s="1"/>
      <c r="AT58" s="1"/>
      <c r="AU58" s="1"/>
      <c r="AV58" s="1"/>
      <c r="AW58" s="1"/>
      <c r="AX58" s="48"/>
      <c r="AY58" s="1"/>
      <c r="AZ58" s="1"/>
      <c r="BA58" s="52"/>
      <c r="BB58" s="52"/>
      <c r="BC58" s="52"/>
      <c r="BD58" s="52"/>
      <c r="BE58" s="52"/>
      <c r="BF58" s="52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</row>
    <row r="59" spans="1:255" ht="15" customHeight="1" x14ac:dyDescent="0.2">
      <c r="A59" s="3" t="s">
        <v>0</v>
      </c>
      <c r="B59" s="28"/>
      <c r="C59" s="29"/>
      <c r="D59" s="30"/>
      <c r="G59" s="47"/>
      <c r="H59" s="30"/>
      <c r="M59" s="1"/>
      <c r="AR59" s="1"/>
      <c r="AS59" s="1"/>
      <c r="AT59" s="1"/>
      <c r="AU59" s="1"/>
      <c r="AV59" s="1"/>
      <c r="AW59" s="1"/>
      <c r="AX59" s="48"/>
      <c r="AY59" s="1"/>
      <c r="AZ59" s="1"/>
      <c r="BA59" s="49"/>
      <c r="BB59" s="49"/>
      <c r="BC59" s="49"/>
      <c r="BD59" s="13"/>
      <c r="BE59" s="49"/>
      <c r="BF59" s="49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pans="1:255" ht="15" customHeight="1" thickBot="1" x14ac:dyDescent="0.25">
      <c r="A60" s="3" t="s">
        <v>32</v>
      </c>
      <c r="B60" s="53">
        <v>5377800000</v>
      </c>
      <c r="C60" s="53">
        <v>1121809098</v>
      </c>
      <c r="D60" s="53">
        <v>1149448211.1099997</v>
      </c>
      <c r="E60" s="54">
        <v>0.21373948661348499</v>
      </c>
      <c r="F60" s="53">
        <v>27639113.10999997</v>
      </c>
      <c r="G60" s="54">
        <v>2.4637982665032702E-2</v>
      </c>
      <c r="H60" s="53">
        <v>481650966</v>
      </c>
      <c r="I60" s="53">
        <v>494286918.18000001</v>
      </c>
      <c r="J60" s="53">
        <v>12635952.180000044</v>
      </c>
      <c r="K60" s="54">
        <v>2.6234665913656745E-2</v>
      </c>
      <c r="M60" s="1"/>
      <c r="AR60" s="1"/>
      <c r="AS60" s="1"/>
      <c r="AT60" s="1"/>
      <c r="AU60" s="1"/>
      <c r="AV60" s="1"/>
      <c r="AW60" s="1"/>
      <c r="AX60" s="48"/>
      <c r="AY60" s="1"/>
      <c r="AZ60" s="1"/>
      <c r="BA60" s="55"/>
      <c r="BB60" s="55"/>
      <c r="BC60" s="55"/>
      <c r="BD60" s="55"/>
      <c r="BE60" s="55"/>
      <c r="BF60" s="55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1" spans="1:255" ht="15" customHeight="1" thickTop="1" x14ac:dyDescent="0.2">
      <c r="A61" s="3"/>
      <c r="B61" s="30"/>
      <c r="D61" s="30"/>
      <c r="E61" s="47"/>
      <c r="G61" s="47"/>
      <c r="H61" s="30"/>
      <c r="J61" s="30"/>
      <c r="K61" s="47"/>
      <c r="M61" s="1"/>
      <c r="AR61" s="1"/>
      <c r="AS61" s="1"/>
      <c r="AT61" s="1"/>
      <c r="AU61" s="1"/>
      <c r="AV61" s="1"/>
      <c r="AW61" s="1"/>
      <c r="AX61" s="1"/>
      <c r="AY61" s="1"/>
      <c r="AZ61" s="1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pans="1:255" ht="15" customHeight="1" x14ac:dyDescent="0.2">
      <c r="A62" s="3" t="s">
        <v>33</v>
      </c>
      <c r="B62" s="56"/>
      <c r="C62" s="57"/>
      <c r="D62" s="58" t="s">
        <v>0</v>
      </c>
      <c r="E62" s="59" t="s">
        <v>0</v>
      </c>
      <c r="F62" s="59" t="s">
        <v>0</v>
      </c>
      <c r="G62" s="60" t="s">
        <v>0</v>
      </c>
      <c r="H62" s="59" t="s">
        <v>0</v>
      </c>
      <c r="I62" s="59"/>
      <c r="J62" s="59" t="s">
        <v>0</v>
      </c>
      <c r="K62" s="59" t="s">
        <v>0</v>
      </c>
      <c r="M62" s="1"/>
      <c r="AR62" s="1"/>
      <c r="AS62" s="1"/>
      <c r="AT62" s="1"/>
      <c r="AU62" s="1"/>
      <c r="AV62" s="1"/>
      <c r="AW62" s="1"/>
      <c r="AX62" s="1"/>
      <c r="AY62" s="1"/>
      <c r="AZ62" s="1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</row>
    <row r="63" spans="1:255" ht="15" customHeight="1" x14ac:dyDescent="0.2">
      <c r="A63" s="3"/>
      <c r="B63" s="28"/>
      <c r="C63" s="29"/>
      <c r="D63" s="30"/>
      <c r="G63" s="31"/>
      <c r="M63" s="1"/>
      <c r="AR63" s="1"/>
      <c r="AS63" s="1"/>
      <c r="AT63" s="1"/>
      <c r="AU63" s="1"/>
      <c r="AV63" s="1"/>
      <c r="AW63" s="1"/>
      <c r="AX63" s="1"/>
      <c r="AY63" s="1"/>
      <c r="AZ63" s="1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</row>
    <row r="64" spans="1:255" ht="15" customHeight="1" x14ac:dyDescent="0.2">
      <c r="A64" s="3"/>
      <c r="B64" s="56"/>
      <c r="C64" s="57"/>
      <c r="D64" s="58"/>
      <c r="E64" s="59"/>
      <c r="F64" s="59"/>
      <c r="G64" s="60"/>
      <c r="H64" s="59"/>
      <c r="I64" s="59"/>
      <c r="J64" s="59"/>
      <c r="K64" s="59"/>
      <c r="M64" s="1"/>
      <c r="AR64" s="1"/>
      <c r="AS64" s="1"/>
      <c r="AT64" s="1"/>
      <c r="AU64" s="1"/>
      <c r="AV64" s="1"/>
      <c r="AW64" s="1"/>
      <c r="AX64" s="1"/>
      <c r="AY64" s="1"/>
      <c r="AZ64" s="1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5" spans="1:255" ht="15" customHeight="1" x14ac:dyDescent="0.25">
      <c r="A65" s="27" t="s">
        <v>279</v>
      </c>
      <c r="B65" s="28"/>
      <c r="C65" s="29"/>
      <c r="D65" s="30"/>
      <c r="G65" s="31"/>
      <c r="H65" s="32"/>
      <c r="M65" s="1"/>
      <c r="AR65" s="1"/>
      <c r="AS65" s="1"/>
      <c r="AT65" s="1"/>
      <c r="AU65" s="1"/>
      <c r="AV65" s="1"/>
      <c r="AW65" s="1"/>
      <c r="AX65" s="1"/>
      <c r="AY65" s="1"/>
      <c r="AZ65" s="1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</row>
    <row r="66" spans="1:255" ht="15" customHeight="1" x14ac:dyDescent="0.25">
      <c r="A66" s="27" t="s">
        <v>34</v>
      </c>
      <c r="B66" s="28"/>
      <c r="C66" s="29"/>
      <c r="D66" s="30"/>
      <c r="G66" s="31"/>
      <c r="M66" s="1"/>
      <c r="AR66" s="1"/>
      <c r="AS66" s="1"/>
      <c r="AT66" s="1"/>
      <c r="AU66" s="1"/>
      <c r="AV66" s="1"/>
      <c r="AW66" s="1"/>
      <c r="AX66" s="1"/>
      <c r="AY66" s="1"/>
      <c r="AZ66" s="1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pans="1:255" ht="15" customHeight="1" x14ac:dyDescent="0.25">
      <c r="A67" s="27" t="s">
        <v>316</v>
      </c>
      <c r="B67" s="28"/>
      <c r="C67" s="29"/>
      <c r="D67" s="30"/>
      <c r="G67" s="31"/>
      <c r="M67" s="1"/>
      <c r="AR67" s="1"/>
      <c r="AS67" s="1"/>
      <c r="AT67" s="1"/>
      <c r="AU67" s="1"/>
      <c r="AV67" s="1"/>
      <c r="AW67" s="1"/>
      <c r="AX67" s="1"/>
      <c r="AY67" s="1"/>
      <c r="AZ67" s="1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ht="15" customHeight="1" x14ac:dyDescent="0.2">
      <c r="A68" s="3"/>
      <c r="B68" s="28"/>
      <c r="C68" s="29"/>
      <c r="D68" s="30"/>
      <c r="G68" s="31"/>
      <c r="AR68" s="1"/>
      <c r="AS68" s="1"/>
      <c r="AT68" s="1"/>
      <c r="AU68" s="1"/>
      <c r="AV68" s="1"/>
      <c r="AW68" s="1"/>
      <c r="AX68" s="1"/>
      <c r="AY68" s="1"/>
      <c r="AZ68" s="1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ht="15" customHeight="1" x14ac:dyDescent="0.25">
      <c r="A69" s="27"/>
      <c r="B69" s="28"/>
      <c r="C69" s="29"/>
      <c r="D69" s="30"/>
      <c r="G69" s="31"/>
      <c r="AR69" s="1"/>
      <c r="AS69" s="1"/>
      <c r="AT69" s="1"/>
      <c r="AU69" s="1"/>
      <c r="AV69" s="1"/>
      <c r="AW69" s="1"/>
      <c r="AX69" s="1"/>
      <c r="AY69" s="1"/>
      <c r="AZ69" s="1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ht="15" customHeight="1" x14ac:dyDescent="0.25">
      <c r="A70" s="27"/>
      <c r="B70" s="37" t="s">
        <v>296</v>
      </c>
      <c r="C70" s="33" t="s">
        <v>296</v>
      </c>
      <c r="D70" s="38" t="s">
        <v>35</v>
      </c>
      <c r="E70" s="36" t="s">
        <v>35</v>
      </c>
      <c r="F70" s="39" t="s">
        <v>310</v>
      </c>
      <c r="G70" s="39" t="s">
        <v>304</v>
      </c>
      <c r="H70" s="36" t="s">
        <v>6</v>
      </c>
      <c r="I70" s="36" t="s">
        <v>6</v>
      </c>
      <c r="J70" s="3" t="s">
        <v>36</v>
      </c>
      <c r="AR70" s="1"/>
      <c r="AS70" s="1"/>
      <c r="AT70" s="1"/>
      <c r="AU70" s="1"/>
      <c r="AV70" s="1"/>
      <c r="AW70" s="1"/>
      <c r="AX70" s="1"/>
      <c r="AY70" s="1"/>
      <c r="AZ70" s="1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pans="1:255" ht="15" customHeight="1" x14ac:dyDescent="0.25">
      <c r="A71" s="27"/>
      <c r="B71" s="40">
        <v>2014</v>
      </c>
      <c r="C71" s="41">
        <v>2013</v>
      </c>
      <c r="D71" s="38" t="s">
        <v>11</v>
      </c>
      <c r="E71" s="36" t="s">
        <v>11</v>
      </c>
      <c r="F71" s="36" t="s">
        <v>37</v>
      </c>
      <c r="G71" s="39" t="s">
        <v>37</v>
      </c>
      <c r="H71" s="36" t="s">
        <v>38</v>
      </c>
      <c r="I71" s="36" t="s">
        <v>38</v>
      </c>
      <c r="J71" s="3" t="s">
        <v>14</v>
      </c>
      <c r="AR71" s="1"/>
      <c r="AS71" s="1"/>
      <c r="AT71" s="1"/>
      <c r="AU71" s="1"/>
      <c r="AV71" s="1"/>
      <c r="AW71" s="1"/>
      <c r="AX71" s="1"/>
      <c r="AY71" s="1"/>
      <c r="AZ71" s="1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ht="15" customHeight="1" x14ac:dyDescent="0.25">
      <c r="A72" s="90" t="s">
        <v>12</v>
      </c>
      <c r="B72" s="91" t="s">
        <v>3</v>
      </c>
      <c r="C72" s="94" t="s">
        <v>3</v>
      </c>
      <c r="D72" s="95" t="s">
        <v>13</v>
      </c>
      <c r="E72" s="93" t="s">
        <v>10</v>
      </c>
      <c r="F72" s="92">
        <v>41912</v>
      </c>
      <c r="G72" s="92">
        <v>41547</v>
      </c>
      <c r="H72" s="93" t="s">
        <v>13</v>
      </c>
      <c r="I72" s="93" t="s">
        <v>10</v>
      </c>
      <c r="AR72" s="1"/>
      <c r="AS72" s="1"/>
      <c r="AT72" s="1"/>
      <c r="AU72" s="1"/>
      <c r="AV72" s="1"/>
      <c r="AW72" s="1"/>
      <c r="AX72" s="1"/>
      <c r="AY72" s="1"/>
      <c r="AZ72" s="1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ht="15" customHeight="1" x14ac:dyDescent="0.2">
      <c r="A73" s="3"/>
      <c r="B73" s="28"/>
      <c r="C73" s="29"/>
      <c r="D73" s="30"/>
      <c r="E73" s="30"/>
      <c r="G73" s="31"/>
      <c r="H73" s="30"/>
      <c r="I73" s="30"/>
      <c r="AR73" s="1"/>
      <c r="AS73" s="1"/>
      <c r="AT73" s="1"/>
      <c r="AU73" s="1"/>
      <c r="AV73" s="1"/>
      <c r="AW73" s="1"/>
      <c r="AX73" s="1"/>
      <c r="AY73" s="1"/>
      <c r="AZ73" s="1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ht="15" customHeight="1" x14ac:dyDescent="0.2">
      <c r="A74" s="3" t="s">
        <v>15</v>
      </c>
      <c r="B74" s="30">
        <v>168641554.76000002</v>
      </c>
      <c r="C74" s="30">
        <v>158123451.48000002</v>
      </c>
      <c r="D74" s="30">
        <v>10518103.280000001</v>
      </c>
      <c r="E74" s="47">
        <v>6.6518300616087711E-2</v>
      </c>
      <c r="F74" s="30">
        <v>418804362.75999999</v>
      </c>
      <c r="G74" s="30">
        <v>379949287.01999998</v>
      </c>
      <c r="H74" s="30">
        <v>38855075.74000001</v>
      </c>
      <c r="I74" s="47">
        <v>0.10226384695901465</v>
      </c>
      <c r="AR74" s="1"/>
      <c r="AS74" s="1"/>
      <c r="AT74" s="1"/>
      <c r="AU74" s="1"/>
      <c r="AV74" s="1"/>
      <c r="AW74" s="1"/>
      <c r="AX74" s="1"/>
      <c r="AY74" s="1"/>
      <c r="AZ74" s="1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pans="1:255" ht="15" customHeight="1" x14ac:dyDescent="0.2">
      <c r="A75" s="3"/>
      <c r="B75" s="45"/>
      <c r="C75" s="45"/>
      <c r="D75" s="44"/>
      <c r="E75" s="47"/>
      <c r="F75" s="45"/>
      <c r="G75" s="61"/>
      <c r="H75" s="45"/>
      <c r="I75" s="47"/>
      <c r="AR75" s="1"/>
      <c r="AS75" s="1"/>
      <c r="AT75" s="1"/>
      <c r="AU75" s="1"/>
      <c r="AV75" s="1"/>
      <c r="AW75" s="1"/>
      <c r="AX75" s="1"/>
      <c r="AY75" s="1"/>
      <c r="AZ75" s="1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</row>
    <row r="76" spans="1:255" ht="15" customHeight="1" x14ac:dyDescent="0.2">
      <c r="A76" s="3" t="s">
        <v>16</v>
      </c>
      <c r="B76" s="3">
        <v>175853813.54000002</v>
      </c>
      <c r="C76" s="3">
        <v>164567426.61000001</v>
      </c>
      <c r="D76" s="3">
        <v>11286386.930000007</v>
      </c>
      <c r="E76" s="47">
        <v>6.8582143881650667E-2</v>
      </c>
      <c r="F76" s="3">
        <v>417251649.64999998</v>
      </c>
      <c r="G76" s="3">
        <v>379037335.09000003</v>
      </c>
      <c r="H76" s="3">
        <v>38214314.559999943</v>
      </c>
      <c r="I76" s="47">
        <v>0.10081939435049636</v>
      </c>
      <c r="AR76" s="1"/>
      <c r="AS76" s="1"/>
      <c r="AT76" s="1"/>
      <c r="AU76" s="1"/>
      <c r="AV76" s="1"/>
      <c r="AW76" s="1"/>
      <c r="AX76" s="1"/>
      <c r="AY76" s="1"/>
      <c r="AZ76" s="1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7" spans="1:255" ht="15" customHeight="1" x14ac:dyDescent="0.2">
      <c r="A77" s="3"/>
      <c r="G77" s="50"/>
      <c r="AR77" s="1"/>
      <c r="AS77" s="1"/>
      <c r="AT77" s="1"/>
      <c r="AU77" s="1"/>
      <c r="AV77" s="1"/>
      <c r="AW77" s="1"/>
      <c r="AX77" s="1"/>
      <c r="AY77" s="1"/>
      <c r="AZ77" s="1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pans="1:255" ht="15" customHeight="1" x14ac:dyDescent="0.2">
      <c r="A78" s="3" t="s">
        <v>17</v>
      </c>
      <c r="B78" s="3">
        <v>93763085.810000002</v>
      </c>
      <c r="C78" s="3">
        <v>94537263.060000002</v>
      </c>
      <c r="D78" s="3">
        <v>-774177.25</v>
      </c>
      <c r="E78" s="47">
        <v>-8.1891227325742721E-3</v>
      </c>
      <c r="F78" s="3">
        <v>117844876.94</v>
      </c>
      <c r="G78" s="50">
        <v>141556220.41</v>
      </c>
      <c r="H78" s="3">
        <v>-23711343.469999999</v>
      </c>
      <c r="I78" s="47">
        <v>-0.16750477938251698</v>
      </c>
      <c r="AR78" s="1"/>
      <c r="AS78" s="1"/>
      <c r="AT78" s="1"/>
      <c r="AU78" s="1"/>
      <c r="AV78" s="1"/>
      <c r="AW78" s="1"/>
      <c r="AX78" s="1"/>
      <c r="AY78" s="1"/>
      <c r="AZ78" s="1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79" spans="1:255" ht="15" customHeight="1" x14ac:dyDescent="0.2">
      <c r="A79" s="3"/>
      <c r="G79" s="50"/>
      <c r="AR79" s="1"/>
      <c r="AS79" s="1"/>
      <c r="AT79" s="1"/>
      <c r="AU79" s="1"/>
      <c r="AV79" s="1"/>
      <c r="AW79" s="1"/>
      <c r="AX79" s="1"/>
      <c r="AY79" s="1"/>
      <c r="AZ79" s="1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</row>
    <row r="80" spans="1:255" ht="15" customHeight="1" x14ac:dyDescent="0.2">
      <c r="A80" s="3" t="s">
        <v>18</v>
      </c>
      <c r="B80" s="3">
        <v>17844664.539999999</v>
      </c>
      <c r="C80" s="3">
        <v>21229682.789999999</v>
      </c>
      <c r="D80" s="3">
        <v>-3385018.25</v>
      </c>
      <c r="E80" s="47">
        <v>-0.15944742479122082</v>
      </c>
      <c r="F80" s="3">
        <v>51624940.549999997</v>
      </c>
      <c r="G80" s="50">
        <v>52299937.469999999</v>
      </c>
      <c r="H80" s="3">
        <v>-674996.92000000179</v>
      </c>
      <c r="I80" s="47">
        <v>-1.2906266291182276E-2</v>
      </c>
      <c r="AR80" s="1"/>
      <c r="AS80" s="1"/>
      <c r="AT80" s="1"/>
      <c r="AU80" s="1"/>
      <c r="AV80" s="1"/>
      <c r="AW80" s="1"/>
      <c r="AX80" s="1"/>
      <c r="AY80" s="1"/>
      <c r="AZ80" s="1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  <row r="81" spans="1:255" ht="15" customHeight="1" x14ac:dyDescent="0.2">
      <c r="A81" s="3"/>
      <c r="G81" s="50"/>
      <c r="I81" s="47"/>
      <c r="AR81" s="1"/>
      <c r="AS81" s="1"/>
      <c r="AT81" s="1"/>
      <c r="AU81" s="1"/>
      <c r="AV81" s="1"/>
      <c r="AW81" s="1"/>
      <c r="AX81" s="1"/>
      <c r="AY81" s="1"/>
      <c r="AZ81" s="1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</row>
    <row r="82" spans="1:255" ht="15" customHeight="1" x14ac:dyDescent="0.2">
      <c r="A82" s="3" t="s">
        <v>19</v>
      </c>
      <c r="B82" s="3">
        <v>271843.19999999995</v>
      </c>
      <c r="C82" s="3">
        <v>11887285.940000001</v>
      </c>
      <c r="D82" s="3">
        <v>-11615442.740000002</v>
      </c>
      <c r="E82" s="47">
        <v>-0.97713160082359396</v>
      </c>
      <c r="F82" s="3">
        <v>22166197.68</v>
      </c>
      <c r="G82" s="50">
        <v>37761888.280000001</v>
      </c>
      <c r="H82" s="3">
        <v>-15595690.600000001</v>
      </c>
      <c r="I82" s="47">
        <v>-0.41300081405780803</v>
      </c>
      <c r="AR82" s="1"/>
      <c r="AS82" s="1"/>
      <c r="AT82" s="1"/>
      <c r="AU82" s="1"/>
      <c r="AV82" s="1"/>
      <c r="AW82" s="1"/>
      <c r="AX82" s="1"/>
      <c r="AY82" s="1"/>
      <c r="AZ82" s="1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</row>
    <row r="83" spans="1:255" ht="15" customHeight="1" x14ac:dyDescent="0.2">
      <c r="A83" s="3"/>
      <c r="G83" s="50"/>
      <c r="AR83" s="1"/>
      <c r="AS83" s="1"/>
      <c r="AT83" s="1"/>
      <c r="AU83" s="1"/>
      <c r="AV83" s="1"/>
      <c r="AW83" s="1"/>
      <c r="AX83" s="1"/>
      <c r="AY83" s="1"/>
      <c r="AZ83" s="1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</row>
    <row r="84" spans="1:255" ht="15" customHeight="1" x14ac:dyDescent="0.2">
      <c r="A84" s="3" t="s">
        <v>20</v>
      </c>
      <c r="B84" s="3">
        <v>12139280.830000002</v>
      </c>
      <c r="C84" s="3">
        <v>12034177</v>
      </c>
      <c r="D84" s="3">
        <v>105103.83000000194</v>
      </c>
      <c r="E84" s="47">
        <v>8.7337779725195942E-3</v>
      </c>
      <c r="F84" s="3">
        <v>37928710.790000007</v>
      </c>
      <c r="G84" s="50">
        <v>38899330.25</v>
      </c>
      <c r="H84" s="3">
        <v>-970619.45999999344</v>
      </c>
      <c r="I84" s="47">
        <v>-2.4952086675065401E-2</v>
      </c>
      <c r="AR84" s="1"/>
      <c r="AS84" s="1"/>
      <c r="AT84" s="1"/>
      <c r="AU84" s="1"/>
      <c r="AV84" s="1"/>
      <c r="AW84" s="1"/>
      <c r="AX84" s="1"/>
      <c r="AY84" s="1"/>
      <c r="AZ84" s="1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</row>
    <row r="85" spans="1:255" ht="15" customHeight="1" x14ac:dyDescent="0.2">
      <c r="A85" s="3"/>
      <c r="G85" s="50"/>
      <c r="AR85" s="1"/>
      <c r="AS85" s="1"/>
      <c r="AT85" s="1"/>
      <c r="AU85" s="1"/>
      <c r="AV85" s="1"/>
      <c r="AW85" s="1"/>
      <c r="AX85" s="1"/>
      <c r="AY85" s="1"/>
      <c r="AZ85" s="1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</row>
    <row r="86" spans="1:255" ht="15" customHeight="1" x14ac:dyDescent="0.2">
      <c r="A86" s="3" t="s">
        <v>21</v>
      </c>
      <c r="B86" s="3">
        <v>4800924.82</v>
      </c>
      <c r="C86" s="3">
        <v>5238177.4000000004</v>
      </c>
      <c r="D86" s="3">
        <v>-437252.58000000007</v>
      </c>
      <c r="E86" s="47">
        <v>-8.3474183214948011E-2</v>
      </c>
      <c r="F86" s="3">
        <v>17697877.73</v>
      </c>
      <c r="G86" s="50">
        <v>15974455.590000002</v>
      </c>
      <c r="H86" s="3">
        <v>1723422.1399999987</v>
      </c>
      <c r="I86" s="47">
        <v>0.10788612671588381</v>
      </c>
      <c r="AR86" s="1"/>
      <c r="AS86" s="1"/>
      <c r="AT86" s="1"/>
      <c r="AU86" s="1"/>
      <c r="AV86" s="1"/>
      <c r="AW86" s="1"/>
      <c r="AX86" s="1"/>
      <c r="AY86" s="1"/>
      <c r="AZ86" s="1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</row>
    <row r="87" spans="1:255" ht="15" customHeight="1" x14ac:dyDescent="0.2">
      <c r="A87" s="3"/>
      <c r="G87" s="50"/>
      <c r="AR87" s="1"/>
      <c r="AS87" s="1"/>
      <c r="AT87" s="1"/>
      <c r="AU87" s="1"/>
      <c r="AV87" s="1"/>
      <c r="AW87" s="1"/>
      <c r="AX87" s="1"/>
      <c r="AY87" s="1"/>
      <c r="AZ87" s="1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</row>
    <row r="88" spans="1:255" ht="15" customHeight="1" x14ac:dyDescent="0.2">
      <c r="A88" s="3" t="s">
        <v>22</v>
      </c>
      <c r="B88" s="3">
        <v>2620113.56</v>
      </c>
      <c r="C88" s="3">
        <v>2696124.19</v>
      </c>
      <c r="D88" s="3">
        <v>-76010.629999999888</v>
      </c>
      <c r="E88" s="47">
        <v>-2.8192555180479237E-2</v>
      </c>
      <c r="F88" s="3">
        <v>7899889.3900000006</v>
      </c>
      <c r="G88" s="50">
        <v>8184990.6099999994</v>
      </c>
      <c r="H88" s="3">
        <v>-285101.21999999881</v>
      </c>
      <c r="I88" s="47">
        <v>-3.4832198787336031E-2</v>
      </c>
      <c r="AR88" s="1"/>
      <c r="AS88" s="1"/>
      <c r="AT88" s="1"/>
      <c r="AU88" s="1"/>
      <c r="AV88" s="1"/>
      <c r="AW88" s="1"/>
      <c r="AX88" s="1"/>
      <c r="AY88" s="1"/>
      <c r="AZ88" s="1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</row>
    <row r="89" spans="1:255" ht="15" customHeight="1" x14ac:dyDescent="0.2">
      <c r="A89" s="3"/>
      <c r="G89" s="50"/>
      <c r="AR89" s="1"/>
      <c r="AS89" s="1"/>
      <c r="AT89" s="1"/>
      <c r="AU89" s="1"/>
      <c r="AV89" s="1"/>
      <c r="AW89" s="1"/>
      <c r="AX89" s="1"/>
      <c r="AY89" s="1"/>
      <c r="AZ89" s="1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</row>
    <row r="90" spans="1:255" ht="15" customHeight="1" x14ac:dyDescent="0.2">
      <c r="A90" s="3" t="s">
        <v>23</v>
      </c>
      <c r="B90" s="3">
        <v>5814787.1899999995</v>
      </c>
      <c r="C90" s="3">
        <v>6089945.0899999999</v>
      </c>
      <c r="D90" s="3">
        <v>-275157.90000000037</v>
      </c>
      <c r="E90" s="47">
        <v>-4.5182328565133316E-2</v>
      </c>
      <c r="F90" s="3">
        <v>17788022.850000001</v>
      </c>
      <c r="G90" s="50">
        <v>20358610.329999998</v>
      </c>
      <c r="H90" s="3">
        <v>-2570587.4799999967</v>
      </c>
      <c r="I90" s="47">
        <v>-0.12626537068750884</v>
      </c>
      <c r="AR90" s="1"/>
      <c r="AS90" s="1"/>
      <c r="AT90" s="1"/>
      <c r="AU90" s="1"/>
      <c r="AV90" s="1"/>
      <c r="AW90" s="1"/>
      <c r="AX90" s="1"/>
      <c r="AY90" s="1"/>
      <c r="AZ90" s="1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</row>
    <row r="91" spans="1:255" ht="15" customHeight="1" x14ac:dyDescent="0.2">
      <c r="A91" s="3"/>
      <c r="G91" s="50"/>
      <c r="AR91" s="1"/>
      <c r="AS91" s="1"/>
      <c r="AT91" s="1"/>
      <c r="AU91" s="1"/>
      <c r="AV91" s="1"/>
      <c r="AW91" s="1"/>
      <c r="AX91" s="1"/>
      <c r="AY91" s="1"/>
      <c r="AZ91" s="1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</row>
    <row r="92" spans="1:255" ht="15" customHeight="1" x14ac:dyDescent="0.2">
      <c r="A92" s="3" t="s">
        <v>24</v>
      </c>
      <c r="B92" s="3">
        <v>1106034.3900000001</v>
      </c>
      <c r="C92" s="3">
        <v>211444.90000000002</v>
      </c>
      <c r="D92" s="3">
        <v>894589.49000000011</v>
      </c>
      <c r="E92" s="47">
        <v>4.2308397601455505</v>
      </c>
      <c r="F92" s="3">
        <v>1855292</v>
      </c>
      <c r="G92" s="3">
        <v>1166993.8399999999</v>
      </c>
      <c r="H92" s="3">
        <v>688298.16000000015</v>
      </c>
      <c r="I92" s="47">
        <v>0.58980445003891391</v>
      </c>
      <c r="AR92" s="1"/>
      <c r="AS92" s="1"/>
      <c r="AT92" s="1"/>
      <c r="AU92" s="1"/>
      <c r="AV92" s="1"/>
      <c r="AW92" s="1"/>
      <c r="AX92" s="1"/>
      <c r="AY92" s="1"/>
      <c r="AZ92" s="1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</row>
    <row r="93" spans="1:255" ht="15" customHeight="1" x14ac:dyDescent="0.2">
      <c r="A93" s="3"/>
      <c r="AR93" s="1"/>
      <c r="AS93" s="1"/>
      <c r="AT93" s="1"/>
      <c r="AU93" s="1"/>
      <c r="AV93" s="1"/>
      <c r="AW93" s="1"/>
      <c r="AX93" s="1"/>
      <c r="AY93" s="1"/>
      <c r="AZ93" s="1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</row>
    <row r="94" spans="1:255" ht="15" customHeight="1" x14ac:dyDescent="0.2">
      <c r="A94" s="3" t="s">
        <v>25</v>
      </c>
      <c r="B94" s="3">
        <v>0</v>
      </c>
      <c r="C94" s="3">
        <v>0</v>
      </c>
      <c r="D94" s="3">
        <v>0</v>
      </c>
      <c r="E94" s="47">
        <v>0</v>
      </c>
      <c r="F94" s="3">
        <v>0</v>
      </c>
      <c r="G94" s="3">
        <v>4084.45</v>
      </c>
      <c r="H94" s="3">
        <v>-4084.45</v>
      </c>
      <c r="I94" s="47">
        <v>-1</v>
      </c>
      <c r="AR94" s="1"/>
      <c r="AS94" s="1"/>
      <c r="AT94" s="1"/>
      <c r="AU94" s="1"/>
      <c r="AV94" s="1"/>
      <c r="AW94" s="1"/>
      <c r="AX94" s="1"/>
      <c r="AY94" s="1"/>
      <c r="AZ94" s="1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</row>
    <row r="95" spans="1:255" ht="15" customHeight="1" x14ac:dyDescent="0.2">
      <c r="A95" s="3"/>
      <c r="AR95" s="1"/>
      <c r="AS95" s="1"/>
      <c r="AT95" s="1"/>
      <c r="AU95" s="1"/>
      <c r="AV95" s="1"/>
      <c r="AW95" s="1"/>
      <c r="AX95" s="1"/>
      <c r="AY95" s="1"/>
      <c r="AZ95" s="1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</row>
    <row r="96" spans="1:255" ht="15" customHeight="1" x14ac:dyDescent="0.2">
      <c r="A96" s="3" t="s">
        <v>26</v>
      </c>
      <c r="B96" s="3">
        <v>808092.59</v>
      </c>
      <c r="C96" s="3">
        <v>895215.83</v>
      </c>
      <c r="D96" s="3">
        <v>-87123.239999999991</v>
      </c>
      <c r="E96" s="47">
        <v>-9.7320933210039415E-2</v>
      </c>
      <c r="F96" s="3">
        <v>2483485.2199999997</v>
      </c>
      <c r="G96" s="3">
        <v>2553950.2599999998</v>
      </c>
      <c r="H96" s="3">
        <v>-70465.040000000037</v>
      </c>
      <c r="I96" s="47">
        <v>-2.7590607813951725E-2</v>
      </c>
      <c r="AR96" s="1"/>
      <c r="AS96" s="1"/>
      <c r="AT96" s="1"/>
      <c r="AU96" s="1"/>
      <c r="AV96" s="1"/>
      <c r="AW96" s="1"/>
      <c r="AX96" s="1"/>
      <c r="AY96" s="1"/>
      <c r="AZ96" s="1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</row>
    <row r="97" spans="1:255" ht="15" customHeight="1" x14ac:dyDescent="0.2">
      <c r="A97" s="3"/>
      <c r="AR97" s="1"/>
      <c r="AS97" s="1"/>
      <c r="AT97" s="1"/>
      <c r="AU97" s="1"/>
      <c r="AV97" s="1"/>
      <c r="AW97" s="1"/>
      <c r="AX97" s="1"/>
      <c r="AY97" s="1"/>
      <c r="AZ97" s="1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</row>
    <row r="98" spans="1:255" ht="15" customHeight="1" x14ac:dyDescent="0.2">
      <c r="A98" s="3" t="s">
        <v>27</v>
      </c>
      <c r="B98" s="3">
        <v>0</v>
      </c>
      <c r="C98" s="3">
        <v>0</v>
      </c>
      <c r="D98" s="3">
        <v>0</v>
      </c>
      <c r="E98" s="47">
        <v>0</v>
      </c>
      <c r="F98" s="3">
        <v>0</v>
      </c>
      <c r="G98" s="3">
        <v>0</v>
      </c>
      <c r="H98" s="3">
        <v>0</v>
      </c>
      <c r="I98" s="47">
        <v>0</v>
      </c>
      <c r="AR98" s="1"/>
      <c r="AS98" s="1"/>
      <c r="AT98" s="1"/>
      <c r="AU98" s="1"/>
      <c r="AV98" s="1"/>
      <c r="AW98" s="1"/>
      <c r="AX98" s="1"/>
      <c r="AY98" s="1"/>
      <c r="AZ98" s="1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</row>
    <row r="99" spans="1:255" ht="15" customHeight="1" x14ac:dyDescent="0.2">
      <c r="A99" s="3"/>
      <c r="AR99" s="1"/>
      <c r="AS99" s="1"/>
      <c r="AT99" s="1"/>
      <c r="AU99" s="1"/>
      <c r="AV99" s="1"/>
      <c r="AW99" s="1"/>
      <c r="AX99" s="1"/>
      <c r="AY99" s="1"/>
      <c r="AZ99" s="1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</row>
    <row r="100" spans="1:255" ht="15" customHeight="1" x14ac:dyDescent="0.2">
      <c r="A100" s="3" t="s">
        <v>28</v>
      </c>
      <c r="B100" s="3">
        <v>233360.55</v>
      </c>
      <c r="C100" s="3">
        <v>4266.0199999999995</v>
      </c>
      <c r="D100" s="3">
        <v>229094.53</v>
      </c>
      <c r="E100" s="47">
        <v>53.702169703845748</v>
      </c>
      <c r="F100" s="3">
        <v>2206993.98</v>
      </c>
      <c r="G100" s="3">
        <v>3176599.5</v>
      </c>
      <c r="H100" s="3">
        <v>-969605.52</v>
      </c>
      <c r="I100" s="47">
        <v>-0.30523379481738255</v>
      </c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</row>
    <row r="101" spans="1:255" ht="15" customHeight="1" x14ac:dyDescent="0.2">
      <c r="A101" s="3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</row>
    <row r="102" spans="1:255" ht="15" customHeight="1" x14ac:dyDescent="0.2">
      <c r="A102" s="3" t="s">
        <v>29</v>
      </c>
      <c r="B102" s="3">
        <v>0</v>
      </c>
      <c r="C102" s="3">
        <v>0</v>
      </c>
      <c r="D102" s="3">
        <v>0</v>
      </c>
      <c r="E102" s="47">
        <v>0</v>
      </c>
      <c r="F102" s="3">
        <v>0</v>
      </c>
      <c r="G102" s="3">
        <v>0</v>
      </c>
      <c r="H102" s="3">
        <v>0</v>
      </c>
      <c r="I102" s="47">
        <v>0</v>
      </c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</row>
    <row r="103" spans="1:255" ht="15" customHeight="1" x14ac:dyDescent="0.2">
      <c r="A103" s="3"/>
      <c r="E103" s="47"/>
      <c r="G103" s="50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</row>
    <row r="104" spans="1:255" ht="15" customHeight="1" x14ac:dyDescent="0.2">
      <c r="A104" s="3" t="s">
        <v>202</v>
      </c>
      <c r="B104" s="3">
        <v>185340.25</v>
      </c>
      <c r="C104" s="3">
        <v>310751.21999999997</v>
      </c>
      <c r="D104" s="3">
        <v>-125410.96999999997</v>
      </c>
      <c r="E104" s="47">
        <v>-0.40357354027443554</v>
      </c>
      <c r="F104" s="3">
        <v>600300.82000000007</v>
      </c>
      <c r="G104" s="50">
        <v>871228.54</v>
      </c>
      <c r="H104" s="3">
        <v>-270927.71999999997</v>
      </c>
      <c r="I104" s="47">
        <v>-0.31097204414354923</v>
      </c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</row>
    <row r="105" spans="1:255" ht="15" customHeight="1" x14ac:dyDescent="0.2">
      <c r="A105" s="3"/>
      <c r="G105" s="50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</row>
    <row r="106" spans="1:255" ht="15" customHeight="1" x14ac:dyDescent="0.2">
      <c r="A106" s="3" t="s">
        <v>30</v>
      </c>
      <c r="B106" s="3">
        <v>0</v>
      </c>
      <c r="C106" s="3">
        <v>0</v>
      </c>
      <c r="D106" s="3">
        <v>0</v>
      </c>
      <c r="E106" s="47">
        <v>0</v>
      </c>
      <c r="F106" s="3">
        <v>0</v>
      </c>
      <c r="G106" s="3">
        <v>0</v>
      </c>
      <c r="H106" s="3">
        <v>0</v>
      </c>
      <c r="I106" s="47">
        <v>0</v>
      </c>
      <c r="M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</row>
    <row r="107" spans="1:255" ht="15" customHeight="1" x14ac:dyDescent="0.2">
      <c r="A107" s="3"/>
      <c r="G107" s="50"/>
      <c r="M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</row>
    <row r="108" spans="1:255" ht="15" customHeight="1" x14ac:dyDescent="0.2">
      <c r="A108" s="3" t="s">
        <v>31</v>
      </c>
      <c r="B108" s="9">
        <v>10204022.149999999</v>
      </c>
      <c r="C108" s="9">
        <v>9406090.1399999987</v>
      </c>
      <c r="D108" s="62">
        <v>797932.00999999978</v>
      </c>
      <c r="E108" s="51">
        <v>8.4831422846645174E-2</v>
      </c>
      <c r="F108" s="9">
        <v>33295610.75</v>
      </c>
      <c r="G108" s="63">
        <v>33734287.829999998</v>
      </c>
      <c r="H108" s="62">
        <v>-438677.07999999821</v>
      </c>
      <c r="I108" s="51">
        <v>-1.3003893315034843E-2</v>
      </c>
      <c r="M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</row>
    <row r="109" spans="1:255" ht="15" customHeight="1" x14ac:dyDescent="0.2">
      <c r="A109" s="3"/>
      <c r="D109" s="30"/>
      <c r="E109" s="64"/>
      <c r="G109" s="50"/>
      <c r="M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</row>
    <row r="110" spans="1:255" ht="15" customHeight="1" thickBot="1" x14ac:dyDescent="0.25">
      <c r="A110" s="3" t="s">
        <v>32</v>
      </c>
      <c r="B110" s="53">
        <v>494286918.18000001</v>
      </c>
      <c r="C110" s="53">
        <v>487231301.66999996</v>
      </c>
      <c r="D110" s="53">
        <v>7055616.5100000082</v>
      </c>
      <c r="E110" s="54">
        <v>1.4481041110898808E-2</v>
      </c>
      <c r="F110" s="53">
        <v>1149448211.1099997</v>
      </c>
      <c r="G110" s="53">
        <v>1115529199.4699998</v>
      </c>
      <c r="H110" s="53">
        <v>33919011.639999956</v>
      </c>
      <c r="I110" s="54">
        <v>3.0406206898138794E-2</v>
      </c>
      <c r="M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</row>
    <row r="111" spans="1:255" ht="15" customHeight="1" thickTop="1" x14ac:dyDescent="0.2">
      <c r="A111" s="3"/>
      <c r="B111" s="28"/>
      <c r="C111" s="29"/>
      <c r="D111" s="30"/>
      <c r="G111" s="31"/>
      <c r="M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</row>
    <row r="112" spans="1:255" ht="15" customHeight="1" x14ac:dyDescent="0.2">
      <c r="A112" s="3" t="s">
        <v>33</v>
      </c>
      <c r="B112" s="56"/>
      <c r="C112" s="57"/>
      <c r="D112" s="58"/>
      <c r="E112" s="59"/>
      <c r="F112" s="59"/>
      <c r="G112" s="60"/>
      <c r="H112" s="59"/>
      <c r="I112" s="59"/>
      <c r="J112" s="59"/>
      <c r="M112" s="19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</row>
    <row r="113" spans="1:255" ht="15" customHeight="1" x14ac:dyDescent="0.2">
      <c r="A113" s="3"/>
      <c r="B113" s="28"/>
      <c r="C113" s="29"/>
      <c r="D113" s="30"/>
      <c r="G113" s="31"/>
      <c r="M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</row>
    <row r="114" spans="1:255" ht="15" customHeight="1" x14ac:dyDescent="0.25">
      <c r="A114" s="107" t="s">
        <v>324</v>
      </c>
      <c r="B114" s="65"/>
      <c r="C114" s="66"/>
      <c r="D114" s="12"/>
      <c r="E114" s="1"/>
      <c r="F114" s="13"/>
      <c r="G114" s="67"/>
      <c r="H114" s="1"/>
      <c r="I114" s="1"/>
      <c r="J114" s="1"/>
      <c r="K114" s="1"/>
      <c r="M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</row>
    <row r="115" spans="1:255" ht="15" customHeight="1" x14ac:dyDescent="0.2">
      <c r="A115" s="1"/>
      <c r="B115" s="65"/>
      <c r="C115" s="66"/>
      <c r="D115" s="12"/>
      <c r="E115" s="1"/>
      <c r="F115" s="13"/>
      <c r="G115" s="67"/>
      <c r="H115" s="1"/>
      <c r="I115" s="1"/>
      <c r="J115" s="1"/>
      <c r="K115" s="1"/>
      <c r="M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</row>
    <row r="116" spans="1:255" ht="15" customHeight="1" x14ac:dyDescent="0.25">
      <c r="A116" s="96" t="s">
        <v>40</v>
      </c>
      <c r="H116" s="8"/>
      <c r="I116" s="8"/>
      <c r="J116" s="8"/>
      <c r="K116" s="8" t="s">
        <v>1</v>
      </c>
      <c r="M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</row>
    <row r="117" spans="1:255" ht="15" customHeight="1" x14ac:dyDescent="0.25">
      <c r="A117" s="96" t="s">
        <v>281</v>
      </c>
      <c r="H117" s="8"/>
      <c r="I117" s="8"/>
      <c r="J117" s="8"/>
      <c r="K117" s="8"/>
      <c r="M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</row>
    <row r="118" spans="1:255" ht="15" customHeight="1" x14ac:dyDescent="0.2">
      <c r="B118" s="3" t="s">
        <v>0</v>
      </c>
      <c r="C118" s="3" t="s">
        <v>0</v>
      </c>
      <c r="M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</row>
    <row r="119" spans="1:255" ht="15" customHeight="1" x14ac:dyDescent="0.2">
      <c r="A119" s="6" t="s">
        <v>311</v>
      </c>
      <c r="M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</row>
    <row r="120" spans="1:255" ht="15" customHeight="1" x14ac:dyDescent="0.2">
      <c r="A120" s="6" t="s">
        <v>305</v>
      </c>
      <c r="B120" s="1"/>
      <c r="C120" s="1"/>
      <c r="D120" s="1"/>
      <c r="E120" s="1"/>
      <c r="F120" s="1"/>
      <c r="G120" s="1"/>
      <c r="M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</row>
    <row r="121" spans="1:255" ht="15" customHeight="1" x14ac:dyDescent="0.25">
      <c r="A121" s="4"/>
      <c r="B121" s="16"/>
      <c r="C121" s="16"/>
      <c r="D121" s="97" t="s">
        <v>310</v>
      </c>
      <c r="E121" s="97" t="s">
        <v>304</v>
      </c>
      <c r="F121" s="16" t="s">
        <v>41</v>
      </c>
      <c r="G121" s="16" t="s">
        <v>41</v>
      </c>
      <c r="M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</row>
    <row r="122" spans="1:255" ht="15" customHeight="1" x14ac:dyDescent="0.25">
      <c r="A122" s="4"/>
      <c r="B122" s="16" t="s">
        <v>317</v>
      </c>
      <c r="C122" s="16" t="s">
        <v>317</v>
      </c>
      <c r="D122" s="16" t="s">
        <v>37</v>
      </c>
      <c r="E122" s="16" t="s">
        <v>37</v>
      </c>
      <c r="F122" s="16" t="s">
        <v>42</v>
      </c>
      <c r="G122" s="16" t="s">
        <v>42</v>
      </c>
      <c r="M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</row>
    <row r="123" spans="1:255" ht="15" customHeight="1" x14ac:dyDescent="0.25">
      <c r="A123" s="1"/>
      <c r="B123" s="98">
        <v>2014</v>
      </c>
      <c r="C123" s="98">
        <v>2013</v>
      </c>
      <c r="D123" s="99">
        <v>41912</v>
      </c>
      <c r="E123" s="99">
        <v>41547</v>
      </c>
      <c r="F123" s="100" t="s">
        <v>13</v>
      </c>
      <c r="G123" s="100" t="s">
        <v>10</v>
      </c>
      <c r="M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</row>
    <row r="124" spans="1:255" ht="15" customHeight="1" x14ac:dyDescent="0.2">
      <c r="A124" s="1"/>
      <c r="B124" s="1"/>
      <c r="C124" s="1"/>
      <c r="D124" s="1"/>
      <c r="E124" s="1"/>
      <c r="F124" s="1"/>
      <c r="G124" s="1"/>
      <c r="M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</row>
    <row r="125" spans="1:255" ht="15" customHeight="1" x14ac:dyDescent="0.25">
      <c r="A125" s="17" t="s">
        <v>252</v>
      </c>
      <c r="B125" s="1"/>
      <c r="C125" s="1"/>
      <c r="D125" s="1"/>
      <c r="E125" s="1"/>
      <c r="F125" s="1"/>
      <c r="G125" s="1"/>
      <c r="M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</row>
    <row r="126" spans="1:255" ht="15" customHeight="1" x14ac:dyDescent="0.2">
      <c r="A126" s="1" t="s">
        <v>43</v>
      </c>
      <c r="B126" s="11">
        <v>168641554.76000002</v>
      </c>
      <c r="C126" s="11">
        <v>158123450.72999999</v>
      </c>
      <c r="D126" s="12">
        <v>418804362.75999999</v>
      </c>
      <c r="E126" s="12">
        <v>379949284.42999995</v>
      </c>
      <c r="F126" s="12">
        <v>38855078.330000043</v>
      </c>
      <c r="G126" s="25">
        <v>0.10230000000000006</v>
      </c>
      <c r="M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</row>
    <row r="127" spans="1:255" ht="15" customHeight="1" x14ac:dyDescent="0.2">
      <c r="A127" s="1" t="s">
        <v>253</v>
      </c>
      <c r="B127" s="7">
        <v>1666666</v>
      </c>
      <c r="C127" s="7">
        <v>1666666</v>
      </c>
      <c r="D127" s="1">
        <v>4999998</v>
      </c>
      <c r="E127" s="1">
        <v>4999998</v>
      </c>
      <c r="F127" s="1">
        <v>0</v>
      </c>
      <c r="G127" s="25">
        <v>0</v>
      </c>
      <c r="M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</row>
    <row r="128" spans="1:255" ht="15" customHeight="1" x14ac:dyDescent="0.2">
      <c r="A128" s="1" t="s">
        <v>44</v>
      </c>
      <c r="B128" s="7">
        <v>34217580.640000001</v>
      </c>
      <c r="C128" s="7">
        <v>33738545.830000006</v>
      </c>
      <c r="D128" s="1">
        <v>105781519.42</v>
      </c>
      <c r="E128" s="1">
        <v>102683154.57000002</v>
      </c>
      <c r="F128" s="1">
        <v>3098364.8499999791</v>
      </c>
      <c r="G128" s="25">
        <v>3.0200000000000005E-2</v>
      </c>
      <c r="L128" s="1"/>
      <c r="M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</row>
    <row r="129" spans="1:255" ht="15" customHeight="1" x14ac:dyDescent="0.2">
      <c r="A129" s="1" t="s">
        <v>254</v>
      </c>
      <c r="B129" s="7">
        <v>667731.57999999996</v>
      </c>
      <c r="C129" s="7">
        <v>0</v>
      </c>
      <c r="D129" s="1">
        <v>1859756.6</v>
      </c>
      <c r="E129" s="1">
        <v>0</v>
      </c>
      <c r="F129" s="1">
        <v>1859756.6</v>
      </c>
      <c r="G129" s="25">
        <v>0</v>
      </c>
      <c r="L129" s="1"/>
      <c r="M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</row>
    <row r="130" spans="1:255" ht="15" customHeight="1" x14ac:dyDescent="0.2">
      <c r="A130" s="1" t="s">
        <v>255</v>
      </c>
      <c r="B130" s="7">
        <v>714497.45</v>
      </c>
      <c r="C130" s="7">
        <v>233371.51</v>
      </c>
      <c r="D130" s="1">
        <v>4667411.12</v>
      </c>
      <c r="E130" s="1">
        <v>752084.51</v>
      </c>
      <c r="F130" s="1">
        <v>3915326.6100000003</v>
      </c>
      <c r="G130" s="25">
        <v>5.2060000000000004</v>
      </c>
      <c r="L130" s="1"/>
      <c r="M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</row>
    <row r="131" spans="1:255" ht="15" customHeight="1" x14ac:dyDescent="0.2">
      <c r="A131" s="1" t="s">
        <v>256</v>
      </c>
      <c r="B131" s="7">
        <v>5480906.9500000002</v>
      </c>
      <c r="C131" s="7">
        <v>5174111.45</v>
      </c>
      <c r="D131" s="1">
        <v>16415518.93</v>
      </c>
      <c r="E131" s="1">
        <v>15534483.280000001</v>
      </c>
      <c r="F131" s="1">
        <v>881035.64999999851</v>
      </c>
      <c r="G131" s="25">
        <v>5.6699999999999973E-2</v>
      </c>
      <c r="L131" s="1"/>
      <c r="M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</row>
    <row r="132" spans="1:255" ht="15" customHeight="1" x14ac:dyDescent="0.2">
      <c r="A132" s="1" t="s">
        <v>257</v>
      </c>
      <c r="B132" s="7">
        <v>21945868.219999999</v>
      </c>
      <c r="C132" s="7">
        <v>20716996.120000001</v>
      </c>
      <c r="D132" s="1">
        <v>65761646.25</v>
      </c>
      <c r="E132" s="1">
        <v>62199632.340000004</v>
      </c>
      <c r="F132" s="1">
        <v>3562013.9099999964</v>
      </c>
      <c r="G132" s="25">
        <v>5.7299999999999907E-2</v>
      </c>
      <c r="L132" s="1"/>
      <c r="M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</row>
    <row r="133" spans="1:255" ht="15" customHeight="1" x14ac:dyDescent="0.2">
      <c r="A133" s="1" t="s">
        <v>258</v>
      </c>
      <c r="B133" s="7">
        <v>8453.92</v>
      </c>
      <c r="C133" s="7">
        <v>4375.05</v>
      </c>
      <c r="D133" s="1">
        <v>11086.11</v>
      </c>
      <c r="E133" s="1">
        <v>6335.9800000000005</v>
      </c>
      <c r="F133" s="1">
        <v>4750.13</v>
      </c>
      <c r="G133" s="25">
        <v>0.74970000000000003</v>
      </c>
      <c r="L133" s="1"/>
      <c r="M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</row>
    <row r="134" spans="1:255" ht="15" customHeight="1" x14ac:dyDescent="0.2">
      <c r="A134" s="1" t="s">
        <v>259</v>
      </c>
      <c r="B134" s="7">
        <v>15039290.82</v>
      </c>
      <c r="C134" s="7">
        <v>15330198.779999999</v>
      </c>
      <c r="D134" s="1">
        <v>44246975.240000002</v>
      </c>
      <c r="E134" s="1">
        <v>45038642.109999999</v>
      </c>
      <c r="F134" s="1">
        <v>-791666.86999999732</v>
      </c>
      <c r="G134" s="25">
        <v>-1.7599999999999949E-2</v>
      </c>
      <c r="L134" s="1"/>
      <c r="M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</row>
    <row r="135" spans="1:255" ht="15" customHeight="1" x14ac:dyDescent="0.2">
      <c r="A135" s="1" t="s">
        <v>260</v>
      </c>
      <c r="B135" s="7">
        <v>90325.28</v>
      </c>
      <c r="C135" s="7">
        <v>13712.46</v>
      </c>
      <c r="D135" s="1">
        <v>282294.17000000004</v>
      </c>
      <c r="E135" s="1">
        <v>75679.59</v>
      </c>
      <c r="F135" s="1">
        <v>206614.58000000005</v>
      </c>
      <c r="G135" s="25">
        <v>2.7301000000000002</v>
      </c>
      <c r="L135" s="1"/>
      <c r="M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</row>
    <row r="136" spans="1:255" ht="15" customHeight="1" x14ac:dyDescent="0.2">
      <c r="A136" s="1" t="s">
        <v>261</v>
      </c>
      <c r="B136" s="7">
        <v>712381.38</v>
      </c>
      <c r="C136" s="7">
        <v>688199.83</v>
      </c>
      <c r="D136" s="1">
        <v>2018248.9</v>
      </c>
      <c r="E136" s="1">
        <v>2096937.54</v>
      </c>
      <c r="F136" s="1">
        <v>-78688.64000000013</v>
      </c>
      <c r="G136" s="25">
        <v>-3.7499999999999978E-2</v>
      </c>
      <c r="L136" s="1"/>
      <c r="M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</row>
    <row r="137" spans="1:255" ht="15" customHeight="1" x14ac:dyDescent="0.2">
      <c r="A137" s="1" t="s">
        <v>262</v>
      </c>
      <c r="B137" s="7">
        <v>64904.79</v>
      </c>
      <c r="C137" s="7">
        <v>68327</v>
      </c>
      <c r="D137" s="1">
        <v>204285.73</v>
      </c>
      <c r="E137" s="1">
        <v>240921</v>
      </c>
      <c r="F137" s="1">
        <v>-36635.26999999999</v>
      </c>
      <c r="G137" s="25">
        <v>-0.15210000000000001</v>
      </c>
      <c r="L137" s="1"/>
      <c r="M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</row>
    <row r="138" spans="1:255" ht="15" customHeight="1" x14ac:dyDescent="0.2">
      <c r="A138" s="1" t="s">
        <v>214</v>
      </c>
      <c r="B138" s="7">
        <v>0</v>
      </c>
      <c r="C138" s="7">
        <v>0</v>
      </c>
      <c r="D138" s="1">
        <v>0</v>
      </c>
      <c r="E138" s="1">
        <v>0</v>
      </c>
      <c r="F138" s="1">
        <v>0</v>
      </c>
      <c r="G138" s="25">
        <v>0</v>
      </c>
      <c r="L138" s="1"/>
      <c r="M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</row>
    <row r="139" spans="1:255" ht="15" customHeight="1" x14ac:dyDescent="0.2">
      <c r="A139" s="1" t="s">
        <v>263</v>
      </c>
      <c r="B139" s="7">
        <v>0</v>
      </c>
      <c r="C139" s="7">
        <v>0</v>
      </c>
      <c r="D139" s="1">
        <v>0</v>
      </c>
      <c r="E139" s="1">
        <v>0</v>
      </c>
      <c r="F139" s="1">
        <v>0</v>
      </c>
      <c r="G139" s="25">
        <v>0</v>
      </c>
      <c r="L139" s="1"/>
      <c r="M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</row>
    <row r="140" spans="1:255" ht="15" customHeight="1" x14ac:dyDescent="0.2">
      <c r="A140" s="1" t="s">
        <v>264</v>
      </c>
      <c r="B140" s="7">
        <v>70121.64</v>
      </c>
      <c r="C140" s="7">
        <v>278627</v>
      </c>
      <c r="D140" s="1">
        <v>171938.94</v>
      </c>
      <c r="E140" s="1">
        <v>982752</v>
      </c>
      <c r="F140" s="1">
        <v>-810813.06</v>
      </c>
      <c r="G140" s="25">
        <v>-0.82499999999999996</v>
      </c>
      <c r="L140" s="1"/>
      <c r="M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</row>
    <row r="141" spans="1:255" ht="15" customHeight="1" x14ac:dyDescent="0.2">
      <c r="A141" s="1" t="s">
        <v>292</v>
      </c>
      <c r="B141" s="7">
        <v>372717.87</v>
      </c>
      <c r="C141" s="7">
        <v>33637.24</v>
      </c>
      <c r="D141" s="1">
        <v>1060806.67</v>
      </c>
      <c r="E141" s="1">
        <v>99032.44</v>
      </c>
      <c r="F141" s="1">
        <v>961774.23</v>
      </c>
      <c r="G141" s="25">
        <v>9.7117000000000004</v>
      </c>
      <c r="L141" s="1"/>
      <c r="M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</row>
    <row r="142" spans="1:255" ht="15" customHeight="1" x14ac:dyDescent="0.2">
      <c r="A142" s="1" t="s">
        <v>45</v>
      </c>
      <c r="B142" s="9">
        <v>250000</v>
      </c>
      <c r="C142" s="9">
        <v>250000</v>
      </c>
      <c r="D142" s="62">
        <v>750000</v>
      </c>
      <c r="E142" s="62">
        <v>750000</v>
      </c>
      <c r="F142" s="62">
        <v>0</v>
      </c>
      <c r="G142" s="51">
        <v>0</v>
      </c>
      <c r="L142" s="1"/>
      <c r="M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</row>
    <row r="143" spans="1:255" ht="15" customHeight="1" x14ac:dyDescent="0.2">
      <c r="A143" s="1" t="s">
        <v>265</v>
      </c>
      <c r="B143" s="11">
        <v>249943001.29999998</v>
      </c>
      <c r="C143" s="11">
        <v>236320219.00000003</v>
      </c>
      <c r="D143" s="12">
        <v>667035848.84000003</v>
      </c>
      <c r="E143" s="12">
        <v>615408937.79000008</v>
      </c>
      <c r="F143" s="12">
        <v>51626911.050000012</v>
      </c>
      <c r="G143" s="25">
        <v>8.3900000000000086E-2</v>
      </c>
      <c r="L143" s="1"/>
      <c r="M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</row>
    <row r="144" spans="1:255" ht="15" customHeight="1" x14ac:dyDescent="0.2">
      <c r="A144" s="3"/>
      <c r="B144" s="20"/>
      <c r="C144" s="20"/>
      <c r="L144" s="1"/>
      <c r="M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</row>
    <row r="145" spans="1:255" ht="15" customHeight="1" x14ac:dyDescent="0.25">
      <c r="A145" s="17" t="s">
        <v>266</v>
      </c>
      <c r="B145" s="20"/>
      <c r="C145" s="20"/>
      <c r="L145" s="1"/>
      <c r="M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</row>
    <row r="146" spans="1:255" ht="15" customHeight="1" x14ac:dyDescent="0.2">
      <c r="A146" s="1" t="s">
        <v>43</v>
      </c>
      <c r="B146" s="11">
        <v>17844664.539999999</v>
      </c>
      <c r="C146" s="11">
        <v>21229683.710000001</v>
      </c>
      <c r="D146" s="12">
        <v>51624940.549999997</v>
      </c>
      <c r="E146" s="12">
        <v>52299939.670000002</v>
      </c>
      <c r="F146" s="12">
        <v>-674999.12000000477</v>
      </c>
      <c r="G146" s="25">
        <v>-1.2900000000000023E-2</v>
      </c>
      <c r="L146" s="1"/>
      <c r="M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</row>
    <row r="147" spans="1:255" ht="15" customHeight="1" x14ac:dyDescent="0.2">
      <c r="A147" s="1" t="s">
        <v>267</v>
      </c>
      <c r="B147" s="7">
        <v>3197349.31</v>
      </c>
      <c r="C147" s="7">
        <v>2822231.68</v>
      </c>
      <c r="D147" s="1">
        <v>9414584.5899999999</v>
      </c>
      <c r="E147" s="1">
        <v>8670035.8699999992</v>
      </c>
      <c r="F147" s="1">
        <v>744548.72000000067</v>
      </c>
      <c r="G147" s="25">
        <v>8.5900000000000087E-2</v>
      </c>
      <c r="L147" s="1"/>
      <c r="M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</row>
    <row r="148" spans="1:255" ht="15" customHeight="1" x14ac:dyDescent="0.2">
      <c r="A148" s="1" t="s">
        <v>256</v>
      </c>
      <c r="B148" s="7">
        <v>496078.16</v>
      </c>
      <c r="C148" s="7">
        <v>583760.93999999994</v>
      </c>
      <c r="D148" s="1">
        <v>1628540.8</v>
      </c>
      <c r="E148" s="1">
        <v>1666187.06</v>
      </c>
      <c r="F148" s="1">
        <v>-37646.260000000009</v>
      </c>
      <c r="G148" s="25">
        <v>-2.2599999999999953E-2</v>
      </c>
      <c r="L148" s="1"/>
      <c r="M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</row>
    <row r="149" spans="1:255" ht="15" customHeight="1" x14ac:dyDescent="0.2">
      <c r="A149" s="1" t="s">
        <v>214</v>
      </c>
      <c r="B149" s="7">
        <v>0</v>
      </c>
      <c r="C149" s="7">
        <v>0</v>
      </c>
      <c r="D149" s="1">
        <v>0</v>
      </c>
      <c r="E149" s="1">
        <v>0</v>
      </c>
      <c r="F149" s="1">
        <v>0</v>
      </c>
      <c r="G149" s="25">
        <v>0</v>
      </c>
      <c r="L149" s="1"/>
      <c r="M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</row>
    <row r="150" spans="1:255" ht="15" customHeight="1" x14ac:dyDescent="0.2">
      <c r="A150" s="1" t="s">
        <v>257</v>
      </c>
      <c r="B150" s="9">
        <v>1986316.06</v>
      </c>
      <c r="C150" s="9">
        <v>2337362.33</v>
      </c>
      <c r="D150" s="62">
        <v>6587303.290000001</v>
      </c>
      <c r="E150" s="62">
        <v>6671365.9299999997</v>
      </c>
      <c r="F150" s="62">
        <v>-84062.639999998733</v>
      </c>
      <c r="G150" s="51">
        <v>-1.2599999999999945E-2</v>
      </c>
      <c r="L150" s="1"/>
      <c r="M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</row>
    <row r="151" spans="1:255" ht="15" customHeight="1" x14ac:dyDescent="0.2">
      <c r="A151" s="1" t="s">
        <v>268</v>
      </c>
      <c r="B151" s="11">
        <v>23524408.069999997</v>
      </c>
      <c r="C151" s="11">
        <v>26973038.660000004</v>
      </c>
      <c r="D151" s="12">
        <v>69255369.230000004</v>
      </c>
      <c r="E151" s="12">
        <v>69307528.530000001</v>
      </c>
      <c r="F151" s="12">
        <v>-52159.300000002841</v>
      </c>
      <c r="G151" s="25">
        <v>-8.0000000000002292E-4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</row>
    <row r="152" spans="1:255" ht="15" customHeight="1" x14ac:dyDescent="0.2">
      <c r="A152" s="3"/>
      <c r="B152" s="20"/>
      <c r="C152" s="2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</row>
    <row r="153" spans="1:255" ht="15" customHeight="1" x14ac:dyDescent="0.25">
      <c r="A153" s="17" t="s">
        <v>269</v>
      </c>
      <c r="B153" s="20"/>
      <c r="C153" s="2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</row>
    <row r="154" spans="1:255" ht="15" customHeight="1" x14ac:dyDescent="0.2">
      <c r="A154" s="1" t="s">
        <v>43</v>
      </c>
      <c r="B154" s="11">
        <v>175853813.53999999</v>
      </c>
      <c r="C154" s="11">
        <v>164567426.60999998</v>
      </c>
      <c r="D154" s="12">
        <v>417251649.64999998</v>
      </c>
      <c r="E154" s="12">
        <v>379037335.09000003</v>
      </c>
      <c r="F154" s="12">
        <v>38214314.559999943</v>
      </c>
      <c r="G154" s="25">
        <v>0.1008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</row>
    <row r="155" spans="1:255" ht="15" customHeight="1" x14ac:dyDescent="0.2">
      <c r="A155" s="1" t="s">
        <v>270</v>
      </c>
      <c r="B155" s="68">
        <v>0</v>
      </c>
      <c r="C155" s="68">
        <v>0</v>
      </c>
      <c r="D155" s="21">
        <v>0</v>
      </c>
      <c r="E155" s="21">
        <v>0</v>
      </c>
      <c r="F155" s="21">
        <v>0</v>
      </c>
      <c r="G155" s="25">
        <v>0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</row>
    <row r="156" spans="1:255" ht="15" customHeight="1" x14ac:dyDescent="0.2">
      <c r="A156" s="1" t="s">
        <v>271</v>
      </c>
      <c r="B156" s="68">
        <v>0</v>
      </c>
      <c r="C156" s="68">
        <v>0</v>
      </c>
      <c r="D156" s="21">
        <v>7233904.0499999998</v>
      </c>
      <c r="E156" s="21">
        <v>3556620.04</v>
      </c>
      <c r="F156" s="21">
        <v>3677284.01</v>
      </c>
      <c r="G156" s="69">
        <v>1.0339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</row>
    <row r="157" spans="1:255" ht="15" customHeight="1" x14ac:dyDescent="0.2">
      <c r="A157" s="1" t="s">
        <v>291</v>
      </c>
      <c r="B157" s="68">
        <v>0</v>
      </c>
      <c r="C157" s="68">
        <v>0</v>
      </c>
      <c r="D157" s="21">
        <v>0</v>
      </c>
      <c r="E157" s="21">
        <v>0</v>
      </c>
      <c r="F157" s="21">
        <v>0</v>
      </c>
      <c r="G157" s="69">
        <v>0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</row>
    <row r="158" spans="1:255" ht="15" customHeight="1" x14ac:dyDescent="0.2">
      <c r="A158" s="1" t="s">
        <v>283</v>
      </c>
      <c r="B158" s="68">
        <v>0</v>
      </c>
      <c r="C158" s="68">
        <v>0</v>
      </c>
      <c r="D158" s="21">
        <v>37605</v>
      </c>
      <c r="E158" s="21">
        <v>34735.199999999997</v>
      </c>
      <c r="F158" s="21">
        <v>2869.8000000000029</v>
      </c>
      <c r="G158" s="69">
        <v>8.2600000000000007E-2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</row>
    <row r="159" spans="1:255" ht="15" customHeight="1" x14ac:dyDescent="0.2">
      <c r="A159" s="1" t="s">
        <v>284</v>
      </c>
      <c r="B159" s="68">
        <v>0</v>
      </c>
      <c r="C159" s="68">
        <v>0</v>
      </c>
      <c r="D159" s="21">
        <v>2039857</v>
      </c>
      <c r="E159" s="21">
        <v>962511</v>
      </c>
      <c r="F159" s="21">
        <v>1077346</v>
      </c>
      <c r="G159" s="69">
        <v>1.1193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</row>
    <row r="160" spans="1:255" ht="15" customHeight="1" x14ac:dyDescent="0.2">
      <c r="A160" s="1" t="s">
        <v>272</v>
      </c>
      <c r="B160" s="9">
        <v>9284764.7299999986</v>
      </c>
      <c r="C160" s="9">
        <v>9872693.6600000001</v>
      </c>
      <c r="D160" s="70">
        <v>24840404.200000003</v>
      </c>
      <c r="E160" s="70">
        <v>52545672.159999996</v>
      </c>
      <c r="F160" s="70">
        <v>-27705267.959999993</v>
      </c>
      <c r="G160" s="51">
        <v>-0.52729999999999999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</row>
    <row r="161" spans="1:255" ht="15" customHeight="1" x14ac:dyDescent="0.2">
      <c r="A161" s="1" t="s">
        <v>273</v>
      </c>
      <c r="B161" s="11">
        <v>185138578.26999998</v>
      </c>
      <c r="C161" s="11">
        <v>174440120.26999998</v>
      </c>
      <c r="D161" s="12">
        <v>451403419.89999998</v>
      </c>
      <c r="E161" s="12">
        <v>436136873.49000001</v>
      </c>
      <c r="F161" s="12">
        <v>15266546.409999944</v>
      </c>
      <c r="G161" s="25">
        <v>3.499999999999992E-2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</row>
    <row r="162" spans="1:255" ht="15" customHeight="1" x14ac:dyDescent="0.2">
      <c r="A162" s="3"/>
      <c r="B162" s="20"/>
      <c r="C162" s="2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</row>
    <row r="163" spans="1:255" ht="15" customHeight="1" x14ac:dyDescent="0.25">
      <c r="A163" s="17" t="s">
        <v>274</v>
      </c>
      <c r="B163" s="11"/>
      <c r="C163" s="11"/>
      <c r="D163" s="12"/>
      <c r="E163" s="12"/>
      <c r="F163" s="12"/>
      <c r="G163" s="2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  <c r="IU163" s="1"/>
    </row>
    <row r="164" spans="1:255" ht="15" customHeight="1" x14ac:dyDescent="0.2">
      <c r="A164" s="1" t="s">
        <v>43</v>
      </c>
      <c r="B164" s="11">
        <v>93763085.810000002</v>
      </c>
      <c r="C164" s="11">
        <v>94537263.060000002</v>
      </c>
      <c r="D164" s="12">
        <v>117844876.94</v>
      </c>
      <c r="E164" s="12">
        <v>141556220.41</v>
      </c>
      <c r="F164" s="12">
        <v>-23711343.469999999</v>
      </c>
      <c r="G164" s="25">
        <v>-0.16749999999999998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</row>
    <row r="165" spans="1:255" ht="15" customHeight="1" x14ac:dyDescent="0.2">
      <c r="A165" s="1" t="s">
        <v>272</v>
      </c>
      <c r="B165" s="9">
        <v>2430542.8500000006</v>
      </c>
      <c r="C165" s="9">
        <v>3093182.18</v>
      </c>
      <c r="D165" s="62">
        <v>6595396.0999999996</v>
      </c>
      <c r="E165" s="62">
        <v>9131457.5999999996</v>
      </c>
      <c r="F165" s="62">
        <v>-2536061.5</v>
      </c>
      <c r="G165" s="51">
        <v>-0.27769999999999995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</row>
    <row r="166" spans="1:255" ht="15" customHeight="1" x14ac:dyDescent="0.2">
      <c r="A166" s="1" t="s">
        <v>275</v>
      </c>
      <c r="B166" s="11">
        <v>96193628.659999996</v>
      </c>
      <c r="C166" s="11">
        <v>97630445.24000001</v>
      </c>
      <c r="D166" s="12">
        <v>124440273.03999999</v>
      </c>
      <c r="E166" s="12">
        <v>150687678.00999999</v>
      </c>
      <c r="F166" s="12">
        <v>-26247404.969999999</v>
      </c>
      <c r="G166" s="25">
        <v>-0.17420000000000002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  <c r="IU166" s="1"/>
    </row>
    <row r="167" spans="1:255" ht="15" customHeight="1" x14ac:dyDescent="0.2">
      <c r="A167" s="3"/>
      <c r="B167" s="20"/>
      <c r="C167" s="2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</row>
    <row r="168" spans="1:255" ht="15" customHeight="1" x14ac:dyDescent="0.25">
      <c r="A168" s="17" t="s">
        <v>276</v>
      </c>
      <c r="B168" s="20"/>
      <c r="C168" s="2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  <c r="IU168" s="1"/>
    </row>
    <row r="169" spans="1:255" ht="15" customHeight="1" x14ac:dyDescent="0.2">
      <c r="A169" s="1" t="s">
        <v>43</v>
      </c>
      <c r="B169" s="11">
        <v>5814787.2000000002</v>
      </c>
      <c r="C169" s="11">
        <v>6089944.54</v>
      </c>
      <c r="D169" s="12">
        <v>17788025.050000001</v>
      </c>
      <c r="E169" s="12">
        <v>20358610.449999999</v>
      </c>
      <c r="F169" s="12">
        <v>-2570585.3999999985</v>
      </c>
      <c r="G169" s="25">
        <v>-0.12629999999999997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</row>
    <row r="170" spans="1:255" ht="15" customHeight="1" x14ac:dyDescent="0.2">
      <c r="A170" s="1" t="s">
        <v>212</v>
      </c>
      <c r="B170" s="7">
        <v>0</v>
      </c>
      <c r="C170" s="7">
        <v>0</v>
      </c>
      <c r="D170" s="1">
        <v>0</v>
      </c>
      <c r="E170" s="1">
        <v>0</v>
      </c>
      <c r="F170" s="1">
        <v>0</v>
      </c>
      <c r="G170" s="25"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</row>
    <row r="171" spans="1:255" ht="15" customHeight="1" x14ac:dyDescent="0.2">
      <c r="A171" s="1" t="s">
        <v>213</v>
      </c>
      <c r="B171" s="7">
        <v>0</v>
      </c>
      <c r="C171" s="7">
        <v>0</v>
      </c>
      <c r="D171" s="1">
        <v>0</v>
      </c>
      <c r="E171" s="1">
        <v>0</v>
      </c>
      <c r="F171" s="1">
        <v>0</v>
      </c>
      <c r="G171" s="25"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</row>
    <row r="172" spans="1:255" ht="15" customHeight="1" x14ac:dyDescent="0.2">
      <c r="A172" s="1" t="s">
        <v>214</v>
      </c>
      <c r="B172" s="7">
        <v>0</v>
      </c>
      <c r="C172" s="7">
        <v>0</v>
      </c>
      <c r="D172" s="1">
        <v>0</v>
      </c>
      <c r="E172" s="1">
        <v>0</v>
      </c>
      <c r="F172" s="1">
        <v>0</v>
      </c>
      <c r="G172" s="25"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</row>
    <row r="173" spans="1:255" ht="15" customHeight="1" x14ac:dyDescent="0.2">
      <c r="A173" s="1" t="s">
        <v>46</v>
      </c>
      <c r="B173" s="9">
        <v>1508092.07</v>
      </c>
      <c r="C173" s="9">
        <v>1343634.55</v>
      </c>
      <c r="D173" s="62">
        <v>4486929.1500000004</v>
      </c>
      <c r="E173" s="62">
        <v>4063260.62</v>
      </c>
      <c r="F173" s="62">
        <v>423668.53000000026</v>
      </c>
      <c r="G173" s="51">
        <v>0.10430000000000006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</row>
    <row r="174" spans="1:255" ht="15" customHeight="1" x14ac:dyDescent="0.2">
      <c r="A174" s="1" t="s">
        <v>47</v>
      </c>
      <c r="B174" s="11">
        <v>7322879.2700000005</v>
      </c>
      <c r="C174" s="11">
        <v>7433579.0899999999</v>
      </c>
      <c r="D174" s="12">
        <v>22274954.200000003</v>
      </c>
      <c r="E174" s="12">
        <v>24421871.07</v>
      </c>
      <c r="F174" s="12">
        <v>-2146916.8699999982</v>
      </c>
      <c r="G174" s="25">
        <v>-8.7899999999999978E-2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</row>
    <row r="175" spans="1:255" ht="15" customHeight="1" x14ac:dyDescent="0.2">
      <c r="A175" s="1"/>
      <c r="B175" s="7" t="s">
        <v>0</v>
      </c>
      <c r="C175" s="7" t="s">
        <v>0</v>
      </c>
      <c r="D175" s="1"/>
      <c r="E175" s="1"/>
      <c r="F175" s="1"/>
      <c r="G175" s="2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</row>
    <row r="176" spans="1:255" ht="15" customHeight="1" x14ac:dyDescent="0.25">
      <c r="A176" s="17" t="s">
        <v>48</v>
      </c>
      <c r="B176" s="7"/>
      <c r="C176" s="7"/>
      <c r="D176" s="1"/>
      <c r="E176" s="1"/>
      <c r="F176" s="1"/>
      <c r="G176" s="2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</row>
    <row r="177" spans="1:255" ht="15" customHeight="1" x14ac:dyDescent="0.2">
      <c r="A177" s="1" t="s">
        <v>43</v>
      </c>
      <c r="B177" s="11">
        <v>1106034.67</v>
      </c>
      <c r="C177" s="11">
        <v>211445.61</v>
      </c>
      <c r="D177" s="12">
        <v>1855292.51</v>
      </c>
      <c r="E177" s="12">
        <v>1166996.1400000001</v>
      </c>
      <c r="F177" s="12">
        <v>688296.36999999988</v>
      </c>
      <c r="G177" s="25">
        <v>0.5898000000000001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</row>
    <row r="178" spans="1:255" ht="15" customHeight="1" x14ac:dyDescent="0.2">
      <c r="A178" s="1" t="s">
        <v>212</v>
      </c>
      <c r="B178" s="7">
        <v>0</v>
      </c>
      <c r="C178" s="7">
        <v>0</v>
      </c>
      <c r="D178" s="1">
        <v>0</v>
      </c>
      <c r="E178" s="1">
        <v>0</v>
      </c>
      <c r="F178" s="1">
        <v>0</v>
      </c>
      <c r="G178" s="25">
        <v>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</row>
    <row r="179" spans="1:255" ht="15" customHeight="1" x14ac:dyDescent="0.2">
      <c r="A179" s="1" t="s">
        <v>213</v>
      </c>
      <c r="B179" s="7">
        <v>0</v>
      </c>
      <c r="C179" s="7">
        <v>0</v>
      </c>
      <c r="D179" s="1">
        <v>0</v>
      </c>
      <c r="E179" s="1">
        <v>0</v>
      </c>
      <c r="F179" s="1">
        <v>0</v>
      </c>
      <c r="G179" s="25"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</row>
    <row r="180" spans="1:255" ht="15" customHeight="1" x14ac:dyDescent="0.2">
      <c r="A180" s="1" t="s">
        <v>214</v>
      </c>
      <c r="B180" s="7">
        <v>0</v>
      </c>
      <c r="C180" s="7">
        <v>0</v>
      </c>
      <c r="D180" s="1">
        <v>0</v>
      </c>
      <c r="E180" s="1">
        <v>0</v>
      </c>
      <c r="F180" s="1">
        <v>0</v>
      </c>
      <c r="G180" s="25"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</row>
    <row r="181" spans="1:255" ht="15" customHeight="1" x14ac:dyDescent="0.2">
      <c r="A181" s="1" t="s">
        <v>46</v>
      </c>
      <c r="B181" s="9">
        <v>-28986.709999999992</v>
      </c>
      <c r="C181" s="9">
        <v>196334.48</v>
      </c>
      <c r="D181" s="62">
        <v>645925.68000000005</v>
      </c>
      <c r="E181" s="62">
        <v>672601.11</v>
      </c>
      <c r="F181" s="62">
        <v>-26675.429999999935</v>
      </c>
      <c r="G181" s="51">
        <v>-3.9699999999999958E-2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</row>
    <row r="182" spans="1:255" ht="15" customHeight="1" x14ac:dyDescent="0.2">
      <c r="A182" s="1" t="s">
        <v>49</v>
      </c>
      <c r="B182" s="11">
        <v>1077047.96</v>
      </c>
      <c r="C182" s="11">
        <v>407780.08999999997</v>
      </c>
      <c r="D182" s="12">
        <v>2501218.19</v>
      </c>
      <c r="E182" s="12">
        <v>1839597.25</v>
      </c>
      <c r="F182" s="12">
        <v>661620.93999999994</v>
      </c>
      <c r="G182" s="25">
        <v>0.35969999999999991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</row>
    <row r="183" spans="1:255" ht="15" customHeight="1" x14ac:dyDescent="0.2">
      <c r="A183" s="1"/>
      <c r="B183" s="11"/>
      <c r="C183" s="11"/>
      <c r="D183" s="12"/>
      <c r="E183" s="12"/>
      <c r="F183" s="12"/>
      <c r="G183" s="2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</row>
    <row r="184" spans="1:255" ht="15" customHeight="1" x14ac:dyDescent="0.25">
      <c r="A184" s="17" t="s">
        <v>50</v>
      </c>
      <c r="B184" s="11"/>
      <c r="C184" s="11"/>
      <c r="D184" s="12"/>
      <c r="E184" s="12"/>
      <c r="F184" s="12"/>
      <c r="G184" s="2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</row>
    <row r="185" spans="1:255" ht="15" customHeight="1" x14ac:dyDescent="0.2">
      <c r="A185" s="1" t="s">
        <v>43</v>
      </c>
      <c r="B185" s="11">
        <v>10204022.149999999</v>
      </c>
      <c r="C185" s="11">
        <v>9406090.1399999987</v>
      </c>
      <c r="D185" s="12">
        <v>33295610.75</v>
      </c>
      <c r="E185" s="12">
        <v>33734287.829999998</v>
      </c>
      <c r="F185" s="11">
        <v>-438677.07999999821</v>
      </c>
      <c r="G185" s="25">
        <v>-1.3000000000000012E-2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</row>
    <row r="186" spans="1:255" ht="15" customHeight="1" x14ac:dyDescent="0.2">
      <c r="A186" s="1" t="s">
        <v>51</v>
      </c>
      <c r="B186" s="7">
        <v>6583992.75</v>
      </c>
      <c r="C186" s="7">
        <v>7837761.2300000004</v>
      </c>
      <c r="D186" s="1">
        <v>21292566.780000001</v>
      </c>
      <c r="E186" s="1">
        <v>22432898.009999998</v>
      </c>
      <c r="F186" s="7">
        <v>-1140331.2299999967</v>
      </c>
      <c r="G186" s="25">
        <v>-5.0799999999999956E-2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</row>
    <row r="187" spans="1:255" ht="15" customHeight="1" x14ac:dyDescent="0.2">
      <c r="A187" s="1" t="s">
        <v>52</v>
      </c>
      <c r="B187" s="7">
        <v>3000000</v>
      </c>
      <c r="C187" s="7">
        <v>3000000</v>
      </c>
      <c r="D187" s="1">
        <v>9000000</v>
      </c>
      <c r="E187" s="1">
        <v>9000000</v>
      </c>
      <c r="F187" s="7">
        <v>0</v>
      </c>
      <c r="G187" s="25"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</row>
    <row r="188" spans="1:255" ht="15" customHeight="1" x14ac:dyDescent="0.2">
      <c r="A188" s="1" t="s">
        <v>214</v>
      </c>
      <c r="B188" s="7">
        <v>0</v>
      </c>
      <c r="C188" s="7">
        <v>0</v>
      </c>
      <c r="D188" s="1">
        <v>0</v>
      </c>
      <c r="E188" s="1">
        <v>0</v>
      </c>
      <c r="F188" s="7">
        <v>0</v>
      </c>
      <c r="G188" s="25"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</row>
    <row r="189" spans="1:255" ht="15" customHeight="1" x14ac:dyDescent="0.2">
      <c r="A189" s="1" t="s">
        <v>53</v>
      </c>
      <c r="B189" s="9">
        <v>0</v>
      </c>
      <c r="C189" s="9">
        <v>0</v>
      </c>
      <c r="D189" s="62">
        <v>0</v>
      </c>
      <c r="E189" s="62">
        <v>0</v>
      </c>
      <c r="F189" s="9">
        <v>0</v>
      </c>
      <c r="G189" s="51"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</row>
    <row r="190" spans="1:255" ht="15" customHeight="1" x14ac:dyDescent="0.2">
      <c r="A190" s="1" t="s">
        <v>54</v>
      </c>
      <c r="B190" s="11">
        <v>19788014.899999999</v>
      </c>
      <c r="C190" s="11">
        <v>20243851.369999997</v>
      </c>
      <c r="D190" s="12">
        <v>63588177.530000001</v>
      </c>
      <c r="E190" s="12">
        <v>65167185.839999996</v>
      </c>
      <c r="F190" s="12">
        <v>-1579008.3099999949</v>
      </c>
      <c r="G190" s="25">
        <v>-2.4199999999999999E-2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</row>
    <row r="191" spans="1:255" ht="15" customHeight="1" x14ac:dyDescent="0.2">
      <c r="A191" s="1"/>
      <c r="B191" s="11"/>
      <c r="C191" s="11"/>
      <c r="D191" s="12"/>
      <c r="E191" s="12"/>
      <c r="F191" s="12"/>
      <c r="G191" s="2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</row>
    <row r="192" spans="1:255" ht="15" customHeight="1" x14ac:dyDescent="0.2">
      <c r="A192" s="1"/>
      <c r="B192" s="7"/>
      <c r="C192" s="7"/>
      <c r="D192" s="1"/>
      <c r="E192" s="1"/>
      <c r="F192" s="1"/>
      <c r="G192" s="2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</row>
    <row r="193" spans="1:255" ht="15" customHeight="1" x14ac:dyDescent="0.25">
      <c r="A193" s="17" t="s">
        <v>40</v>
      </c>
      <c r="B193" s="7"/>
      <c r="C193" s="7"/>
      <c r="D193" s="1"/>
      <c r="E193" s="1"/>
      <c r="F193" s="1"/>
      <c r="G193" s="2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</row>
    <row r="194" spans="1:255" ht="15" customHeight="1" x14ac:dyDescent="0.25">
      <c r="A194" s="17" t="s">
        <v>281</v>
      </c>
      <c r="B194" s="7"/>
      <c r="C194" s="7"/>
      <c r="D194" s="1"/>
      <c r="E194" s="1"/>
      <c r="F194" s="1"/>
      <c r="G194" s="2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</row>
    <row r="195" spans="1:255" ht="15" customHeight="1" x14ac:dyDescent="0.2">
      <c r="A195" s="1"/>
      <c r="B195" s="7"/>
      <c r="C195" s="7"/>
      <c r="D195" s="1"/>
      <c r="E195" s="1"/>
      <c r="F195" s="1"/>
      <c r="G195" s="2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</row>
    <row r="196" spans="1:255" ht="15" customHeight="1" x14ac:dyDescent="0.2">
      <c r="A196" s="6" t="s">
        <v>311</v>
      </c>
      <c r="B196" s="7"/>
      <c r="C196" s="7"/>
      <c r="D196" s="1"/>
      <c r="E196" s="1"/>
      <c r="F196" s="1"/>
      <c r="G196" s="2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</row>
    <row r="197" spans="1:255" ht="15" customHeight="1" x14ac:dyDescent="0.2">
      <c r="A197" s="6" t="s">
        <v>305</v>
      </c>
      <c r="B197" s="7"/>
      <c r="C197" s="7"/>
      <c r="D197" s="1"/>
      <c r="E197" s="1"/>
      <c r="F197" s="1"/>
      <c r="G197" s="2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</row>
    <row r="198" spans="1:255" ht="15" customHeight="1" x14ac:dyDescent="0.25">
      <c r="A198" s="4"/>
      <c r="B198" s="101"/>
      <c r="C198" s="101"/>
      <c r="D198" s="16" t="s">
        <v>310</v>
      </c>
      <c r="E198" s="16" t="s">
        <v>304</v>
      </c>
      <c r="F198" s="16" t="s">
        <v>41</v>
      </c>
      <c r="G198" s="16" t="s">
        <v>41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</row>
    <row r="199" spans="1:255" ht="15" customHeight="1" x14ac:dyDescent="0.25">
      <c r="A199" s="4"/>
      <c r="B199" s="101" t="s">
        <v>317</v>
      </c>
      <c r="C199" s="101" t="s">
        <v>317</v>
      </c>
      <c r="D199" s="16" t="s">
        <v>37</v>
      </c>
      <c r="E199" s="16" t="s">
        <v>37</v>
      </c>
      <c r="F199" s="16" t="s">
        <v>42</v>
      </c>
      <c r="G199" s="16" t="s">
        <v>42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  <c r="IU199" s="1"/>
    </row>
    <row r="200" spans="1:255" ht="15" customHeight="1" x14ac:dyDescent="0.25">
      <c r="A200" s="4"/>
      <c r="B200" s="102">
        <v>2014</v>
      </c>
      <c r="C200" s="102">
        <v>2013</v>
      </c>
      <c r="D200" s="103">
        <v>41912</v>
      </c>
      <c r="E200" s="99">
        <v>41547</v>
      </c>
      <c r="F200" s="100" t="s">
        <v>13</v>
      </c>
      <c r="G200" s="100" t="s">
        <v>10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  <c r="IU200" s="1"/>
    </row>
    <row r="201" spans="1:255" ht="15" customHeight="1" x14ac:dyDescent="0.2">
      <c r="A201" s="1"/>
      <c r="B201" s="7"/>
      <c r="C201" s="7"/>
      <c r="D201" s="1"/>
      <c r="E201" s="1"/>
      <c r="F201" s="1"/>
      <c r="G201" s="2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  <c r="IU201" s="1"/>
    </row>
    <row r="202" spans="1:255" ht="15" customHeight="1" x14ac:dyDescent="0.25">
      <c r="A202" s="17" t="s">
        <v>55</v>
      </c>
      <c r="B202" s="7"/>
      <c r="C202" s="7"/>
      <c r="D202" s="1"/>
      <c r="E202" s="1"/>
      <c r="F202" s="1"/>
      <c r="G202" s="25"/>
      <c r="L202" s="1"/>
      <c r="M202" s="1"/>
      <c r="N202" s="1"/>
      <c r="O202" s="1" t="s">
        <v>39</v>
      </c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</row>
    <row r="203" spans="1:255" ht="15" customHeight="1" x14ac:dyDescent="0.2">
      <c r="A203" s="1" t="s">
        <v>43</v>
      </c>
      <c r="B203" s="11">
        <v>0</v>
      </c>
      <c r="C203" s="11">
        <v>0</v>
      </c>
      <c r="D203" s="12">
        <v>0</v>
      </c>
      <c r="E203" s="12">
        <v>0</v>
      </c>
      <c r="F203" s="12">
        <v>0</v>
      </c>
      <c r="G203" s="25">
        <v>0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  <c r="IU203" s="1"/>
    </row>
    <row r="204" spans="1:255" ht="15" customHeight="1" x14ac:dyDescent="0.2">
      <c r="A204" s="1" t="s">
        <v>56</v>
      </c>
      <c r="B204" s="7">
        <v>27727823.220000003</v>
      </c>
      <c r="C204" s="7">
        <v>26513821.029999997</v>
      </c>
      <c r="D204" s="1">
        <v>76144141.480000004</v>
      </c>
      <c r="E204" s="1">
        <v>73442521.469999999</v>
      </c>
      <c r="F204" s="1">
        <v>2701620.0100000054</v>
      </c>
      <c r="G204" s="25">
        <v>3.6799999999999944E-2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  <c r="IU204" s="1"/>
    </row>
    <row r="205" spans="1:255" ht="15" customHeight="1" x14ac:dyDescent="0.2">
      <c r="A205" s="1" t="s">
        <v>45</v>
      </c>
      <c r="B205" s="7">
        <v>4959147.07</v>
      </c>
      <c r="C205" s="7">
        <v>4735881.72</v>
      </c>
      <c r="D205" s="1">
        <v>14091563.300000001</v>
      </c>
      <c r="E205" s="1">
        <v>13611120</v>
      </c>
      <c r="F205" s="1">
        <v>480443.30000000075</v>
      </c>
      <c r="G205" s="25">
        <v>3.5300000000000109E-2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  <c r="IU205" s="1"/>
    </row>
    <row r="206" spans="1:255" ht="15" customHeight="1" x14ac:dyDescent="0.2">
      <c r="A206" s="1" t="s">
        <v>57</v>
      </c>
      <c r="B206" s="7">
        <v>0</v>
      </c>
      <c r="C206" s="7">
        <v>0</v>
      </c>
      <c r="D206" s="1">
        <v>3050000</v>
      </c>
      <c r="E206" s="1">
        <v>3050000</v>
      </c>
      <c r="F206" s="1">
        <v>0</v>
      </c>
      <c r="G206" s="25">
        <v>0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  <c r="IU206" s="1"/>
    </row>
    <row r="207" spans="1:255" ht="15" customHeight="1" x14ac:dyDescent="0.2">
      <c r="A207" s="1" t="s">
        <v>46</v>
      </c>
      <c r="B207" s="7">
        <v>1659948.41</v>
      </c>
      <c r="C207" s="7">
        <v>1659948.41</v>
      </c>
      <c r="D207" s="1">
        <v>29588606.790000003</v>
      </c>
      <c r="E207" s="1">
        <v>29342747.43</v>
      </c>
      <c r="F207" s="1">
        <v>245859.36000000313</v>
      </c>
      <c r="G207" s="25">
        <v>8.3999999999999631E-3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  <c r="IU207" s="1"/>
    </row>
    <row r="208" spans="1:255" ht="15" customHeight="1" x14ac:dyDescent="0.2">
      <c r="A208" s="1" t="s">
        <v>58</v>
      </c>
      <c r="B208" s="7">
        <v>296338.59999999998</v>
      </c>
      <c r="C208" s="7">
        <v>273802.49</v>
      </c>
      <c r="D208" s="1">
        <v>824724.9</v>
      </c>
      <c r="E208" s="1">
        <v>798615.5</v>
      </c>
      <c r="F208" s="1">
        <v>26109.400000000023</v>
      </c>
      <c r="G208" s="25">
        <v>3.2699999999999951E-2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  <c r="IU208" s="1"/>
    </row>
    <row r="209" spans="1:255" ht="15" customHeight="1" x14ac:dyDescent="0.2">
      <c r="A209" s="1" t="s">
        <v>59</v>
      </c>
      <c r="B209" s="7">
        <v>551647.43999999994</v>
      </c>
      <c r="C209" s="7">
        <v>514984.25</v>
      </c>
      <c r="D209" s="1">
        <v>1546865.96</v>
      </c>
      <c r="E209" s="1">
        <v>1510363.01</v>
      </c>
      <c r="F209" s="1">
        <v>36502.949999999953</v>
      </c>
      <c r="G209" s="25">
        <v>2.4199999999999999E-2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  <c r="IU209" s="1"/>
    </row>
    <row r="210" spans="1:255" ht="15" customHeight="1" x14ac:dyDescent="0.2">
      <c r="A210" s="1" t="s">
        <v>60</v>
      </c>
      <c r="B210" s="7">
        <v>0</v>
      </c>
      <c r="C210" s="7">
        <v>7568.09</v>
      </c>
      <c r="D210" s="1">
        <v>-100.05</v>
      </c>
      <c r="E210" s="1">
        <v>1656160.34</v>
      </c>
      <c r="F210" s="1">
        <v>-1656260.3900000001</v>
      </c>
      <c r="G210" s="25">
        <v>-1.0001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</row>
    <row r="211" spans="1:255" ht="15" customHeight="1" x14ac:dyDescent="0.2">
      <c r="A211" s="1" t="s">
        <v>61</v>
      </c>
      <c r="B211" s="7">
        <v>20738.990000000002</v>
      </c>
      <c r="C211" s="7">
        <v>17634.419999999998</v>
      </c>
      <c r="D211" s="1">
        <v>42281.919999999998</v>
      </c>
      <c r="E211" s="1">
        <v>43959.02</v>
      </c>
      <c r="F211" s="1">
        <v>-1677.0999999999985</v>
      </c>
      <c r="G211" s="25">
        <v>-3.8200000000000012E-2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  <c r="IU211" s="1"/>
    </row>
    <row r="212" spans="1:255" ht="15" customHeight="1" x14ac:dyDescent="0.2">
      <c r="A212" s="1" t="s">
        <v>62</v>
      </c>
      <c r="B212" s="7">
        <v>8005.25</v>
      </c>
      <c r="C212" s="7">
        <v>6806.89</v>
      </c>
      <c r="D212" s="1">
        <v>16320.82</v>
      </c>
      <c r="E212" s="1">
        <v>16968.189999999999</v>
      </c>
      <c r="F212" s="1">
        <v>-647.36999999999898</v>
      </c>
      <c r="G212" s="25">
        <v>-3.8200000000000012E-2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  <c r="IU212" s="1"/>
    </row>
    <row r="213" spans="1:255" ht="15" customHeight="1" x14ac:dyDescent="0.2">
      <c r="A213" s="1" t="s">
        <v>63</v>
      </c>
      <c r="B213" s="7">
        <v>157026.23999999999</v>
      </c>
      <c r="C213" s="7">
        <v>157026.23999999999</v>
      </c>
      <c r="D213" s="1">
        <v>403882.96</v>
      </c>
      <c r="E213" s="1">
        <v>403882.96</v>
      </c>
      <c r="F213" s="1">
        <v>0</v>
      </c>
      <c r="G213" s="25"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  <c r="IU213" s="1"/>
    </row>
    <row r="214" spans="1:255" ht="15" customHeight="1" x14ac:dyDescent="0.2">
      <c r="A214" s="1" t="s">
        <v>64</v>
      </c>
      <c r="B214" s="7">
        <v>141302.95000000001</v>
      </c>
      <c r="C214" s="7">
        <v>164513.79999999999</v>
      </c>
      <c r="D214" s="1">
        <v>417153.83</v>
      </c>
      <c r="E214" s="1">
        <v>501031.82</v>
      </c>
      <c r="F214" s="1">
        <v>-83877.989999999991</v>
      </c>
      <c r="G214" s="25">
        <v>-0.16739999999999999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  <c r="IU214" s="1"/>
    </row>
    <row r="215" spans="1:255" ht="15" customHeight="1" x14ac:dyDescent="0.2">
      <c r="A215" s="1" t="s">
        <v>65</v>
      </c>
      <c r="B215" s="7">
        <v>0</v>
      </c>
      <c r="C215" s="7">
        <v>0</v>
      </c>
      <c r="D215" s="1">
        <v>5750000</v>
      </c>
      <c r="E215" s="1">
        <v>5750000</v>
      </c>
      <c r="F215" s="1">
        <v>0</v>
      </c>
      <c r="G215" s="25">
        <v>0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  <c r="IU215" s="1"/>
    </row>
    <row r="216" spans="1:255" ht="15" customHeight="1" x14ac:dyDescent="0.2">
      <c r="A216" s="1" t="s">
        <v>228</v>
      </c>
      <c r="B216" s="7">
        <v>20181.71</v>
      </c>
      <c r="C216" s="7">
        <v>15851.21</v>
      </c>
      <c r="D216" s="1">
        <v>58591.07</v>
      </c>
      <c r="E216" s="1">
        <v>41773.43</v>
      </c>
      <c r="F216" s="1">
        <v>16817.64</v>
      </c>
      <c r="G216" s="25">
        <v>0.40260000000000007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  <c r="IU216" s="1"/>
    </row>
    <row r="217" spans="1:255" ht="15" customHeight="1" x14ac:dyDescent="0.2">
      <c r="A217" s="1" t="s">
        <v>66</v>
      </c>
      <c r="B217" s="7">
        <v>0</v>
      </c>
      <c r="C217" s="7">
        <v>0</v>
      </c>
      <c r="D217" s="1">
        <v>0</v>
      </c>
      <c r="E217" s="1">
        <v>0</v>
      </c>
      <c r="F217" s="1">
        <v>0</v>
      </c>
      <c r="G217" s="25">
        <v>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  <c r="IU217" s="1"/>
    </row>
    <row r="218" spans="1:255" ht="15" customHeight="1" x14ac:dyDescent="0.2">
      <c r="A218" s="1" t="s">
        <v>67</v>
      </c>
      <c r="B218" s="68">
        <v>1233517.1200000001</v>
      </c>
      <c r="C218" s="68">
        <v>1210066.7899999998</v>
      </c>
      <c r="D218" s="21">
        <v>2056735.86</v>
      </c>
      <c r="E218" s="21">
        <v>2622244.4500000002</v>
      </c>
      <c r="F218" s="21">
        <v>-565508.59000000008</v>
      </c>
      <c r="G218" s="69">
        <v>-0.2157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  <c r="IU218" s="1"/>
    </row>
    <row r="219" spans="1:255" ht="15" customHeight="1" x14ac:dyDescent="0.2">
      <c r="A219" s="1" t="s">
        <v>225</v>
      </c>
      <c r="B219" s="68">
        <v>0</v>
      </c>
      <c r="C219" s="68">
        <v>0</v>
      </c>
      <c r="D219" s="21">
        <v>0</v>
      </c>
      <c r="E219" s="21">
        <v>0</v>
      </c>
      <c r="F219" s="21">
        <v>0</v>
      </c>
      <c r="G219" s="69">
        <v>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  <c r="IU219" s="1"/>
    </row>
    <row r="220" spans="1:255" ht="15" customHeight="1" x14ac:dyDescent="0.2">
      <c r="A220" s="1" t="s">
        <v>68</v>
      </c>
      <c r="B220" s="72">
        <v>36775677.000000007</v>
      </c>
      <c r="C220" s="72">
        <v>35277905.339999996</v>
      </c>
      <c r="D220" s="73">
        <v>133990768.83999999</v>
      </c>
      <c r="E220" s="73">
        <v>132791387.62</v>
      </c>
      <c r="F220" s="73">
        <v>1199381.2200000084</v>
      </c>
      <c r="G220" s="74">
        <v>8.999999999999897E-3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  <c r="IU220" s="1"/>
    </row>
    <row r="221" spans="1:255" ht="15" customHeight="1" x14ac:dyDescent="0.2">
      <c r="A221" s="3"/>
      <c r="B221" s="20"/>
      <c r="C221" s="2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  <c r="IU221" s="1"/>
    </row>
    <row r="222" spans="1:255" ht="15" customHeight="1" x14ac:dyDescent="0.25">
      <c r="A222" s="17" t="s">
        <v>69</v>
      </c>
      <c r="B222" s="7"/>
      <c r="C222" s="7"/>
      <c r="D222" s="1"/>
      <c r="E222" s="1"/>
      <c r="F222" s="1"/>
      <c r="G222" s="2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</row>
    <row r="223" spans="1:255" ht="15" customHeight="1" x14ac:dyDescent="0.2">
      <c r="A223" s="1" t="s">
        <v>43</v>
      </c>
      <c r="B223" s="11">
        <v>808092.59</v>
      </c>
      <c r="C223" s="11">
        <v>895215.83</v>
      </c>
      <c r="D223" s="12">
        <v>2483485.2199999997</v>
      </c>
      <c r="E223" s="12">
        <v>2553950.2599999998</v>
      </c>
      <c r="F223" s="12">
        <v>-70465.040000000037</v>
      </c>
      <c r="G223" s="25">
        <v>-2.7599999999999958E-2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  <c r="IU223" s="1"/>
    </row>
    <row r="224" spans="1:255" ht="15" customHeight="1" x14ac:dyDescent="0.2">
      <c r="A224" s="1" t="s">
        <v>56</v>
      </c>
      <c r="B224" s="7">
        <v>3534833.88</v>
      </c>
      <c r="C224" s="7">
        <v>3817122.56</v>
      </c>
      <c r="D224" s="1">
        <v>9304119.6699999999</v>
      </c>
      <c r="E224" s="1">
        <v>9769619.1899999995</v>
      </c>
      <c r="F224" s="1">
        <v>-465499.51999999955</v>
      </c>
      <c r="G224" s="25">
        <v>-4.7599999999999976E-2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</row>
    <row r="225" spans="1:255" ht="15" customHeight="1" x14ac:dyDescent="0.2">
      <c r="A225" s="1" t="s">
        <v>70</v>
      </c>
      <c r="B225" s="7">
        <v>1364690.5</v>
      </c>
      <c r="C225" s="7">
        <v>1379013</v>
      </c>
      <c r="D225" s="1">
        <v>4060297</v>
      </c>
      <c r="E225" s="1">
        <v>3988962</v>
      </c>
      <c r="F225" s="1">
        <v>71335</v>
      </c>
      <c r="G225" s="25">
        <v>1.7900000000000027E-2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  <c r="IU225" s="1"/>
    </row>
    <row r="226" spans="1:255" ht="15" customHeight="1" x14ac:dyDescent="0.2">
      <c r="A226" s="1" t="s">
        <v>57</v>
      </c>
      <c r="B226" s="7">
        <v>2100</v>
      </c>
      <c r="C226" s="7">
        <v>2060</v>
      </c>
      <c r="D226" s="1">
        <v>5980</v>
      </c>
      <c r="E226" s="1">
        <v>6000</v>
      </c>
      <c r="F226" s="1">
        <v>-20</v>
      </c>
      <c r="G226" s="25">
        <v>-3.2999999999999696E-3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</row>
    <row r="227" spans="1:255" ht="15" customHeight="1" x14ac:dyDescent="0.2">
      <c r="A227" s="1" t="s">
        <v>243</v>
      </c>
      <c r="B227" s="7">
        <v>998620</v>
      </c>
      <c r="C227" s="7">
        <v>1009196</v>
      </c>
      <c r="D227" s="1">
        <v>2983480</v>
      </c>
      <c r="E227" s="1">
        <v>2930268</v>
      </c>
      <c r="F227" s="1">
        <v>53212</v>
      </c>
      <c r="G227" s="25">
        <v>1.8199999999999994E-2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  <c r="IU227" s="1"/>
    </row>
    <row r="228" spans="1:255" ht="15" customHeight="1" x14ac:dyDescent="0.2">
      <c r="A228" s="1" t="s">
        <v>46</v>
      </c>
      <c r="B228" s="7">
        <v>1276728.02</v>
      </c>
      <c r="C228" s="7">
        <v>2238022.6</v>
      </c>
      <c r="D228" s="1">
        <v>8717180.0800000001</v>
      </c>
      <c r="E228" s="1">
        <v>8908522.2899999991</v>
      </c>
      <c r="F228" s="1">
        <v>-191342.20999999903</v>
      </c>
      <c r="G228" s="25">
        <v>-2.1499999999999964E-2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</row>
    <row r="229" spans="1:255" ht="15" customHeight="1" x14ac:dyDescent="0.2">
      <c r="A229" s="1" t="s">
        <v>241</v>
      </c>
      <c r="B229" s="7">
        <v>216</v>
      </c>
      <c r="C229" s="7">
        <v>144</v>
      </c>
      <c r="D229" s="1">
        <v>552</v>
      </c>
      <c r="E229" s="1">
        <v>456</v>
      </c>
      <c r="F229" s="1">
        <v>96</v>
      </c>
      <c r="G229" s="25">
        <v>0.21049999999999991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</row>
    <row r="230" spans="1:255" ht="15" customHeight="1" x14ac:dyDescent="0.2">
      <c r="A230" s="1" t="s">
        <v>44</v>
      </c>
      <c r="B230" s="7">
        <v>0</v>
      </c>
      <c r="C230" s="7">
        <v>0</v>
      </c>
      <c r="D230" s="1">
        <v>0</v>
      </c>
      <c r="E230" s="1">
        <v>0</v>
      </c>
      <c r="F230" s="1">
        <v>0</v>
      </c>
      <c r="G230" s="25">
        <v>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</row>
    <row r="231" spans="1:255" ht="15" customHeight="1" x14ac:dyDescent="0.2">
      <c r="A231" s="1" t="s">
        <v>71</v>
      </c>
      <c r="B231" s="7">
        <v>0</v>
      </c>
      <c r="C231" s="7">
        <v>0</v>
      </c>
      <c r="D231" s="1">
        <v>0</v>
      </c>
      <c r="E231" s="1">
        <v>0</v>
      </c>
      <c r="F231" s="1">
        <v>0</v>
      </c>
      <c r="G231" s="25">
        <v>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  <c r="IT231" s="1"/>
      <c r="IU231" s="1"/>
    </row>
    <row r="232" spans="1:255" ht="15" customHeight="1" x14ac:dyDescent="0.2">
      <c r="A232" s="1" t="s">
        <v>72</v>
      </c>
      <c r="B232" s="7">
        <v>41507</v>
      </c>
      <c r="C232" s="7">
        <v>43165</v>
      </c>
      <c r="D232" s="1">
        <v>117560</v>
      </c>
      <c r="E232" s="1">
        <v>114911</v>
      </c>
      <c r="F232" s="1">
        <v>2649</v>
      </c>
      <c r="G232" s="25">
        <v>2.3099999999999898E-2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  <c r="IU232" s="1"/>
    </row>
    <row r="233" spans="1:255" ht="15" customHeight="1" x14ac:dyDescent="0.2">
      <c r="A233" s="1" t="s">
        <v>73</v>
      </c>
      <c r="B233" s="7">
        <v>0</v>
      </c>
      <c r="C233" s="7">
        <v>0</v>
      </c>
      <c r="D233" s="1">
        <v>102456.81</v>
      </c>
      <c r="E233" s="1">
        <v>64484.859999999993</v>
      </c>
      <c r="F233" s="1">
        <v>37971.950000000004</v>
      </c>
      <c r="G233" s="25">
        <v>0.58889999999999998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  <c r="IU233" s="1"/>
    </row>
    <row r="234" spans="1:255" ht="15" customHeight="1" x14ac:dyDescent="0.2">
      <c r="A234" s="1" t="s">
        <v>74</v>
      </c>
      <c r="B234" s="7">
        <v>0</v>
      </c>
      <c r="C234" s="7">
        <v>0</v>
      </c>
      <c r="D234" s="1">
        <v>0</v>
      </c>
      <c r="E234" s="1">
        <v>0</v>
      </c>
      <c r="F234" s="1">
        <v>0</v>
      </c>
      <c r="G234" s="25">
        <v>0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  <c r="IU234" s="1"/>
    </row>
    <row r="235" spans="1:255" ht="15" customHeight="1" x14ac:dyDescent="0.2">
      <c r="A235" s="1" t="s">
        <v>233</v>
      </c>
      <c r="B235" s="7">
        <v>23479</v>
      </c>
      <c r="C235" s="7">
        <v>31659.5</v>
      </c>
      <c r="D235" s="1">
        <v>66495</v>
      </c>
      <c r="E235" s="1">
        <v>94116.5</v>
      </c>
      <c r="F235" s="1">
        <v>-27621.5</v>
      </c>
      <c r="G235" s="25">
        <v>-0.29349999999999998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  <c r="IU235" s="1"/>
    </row>
    <row r="236" spans="1:255" ht="15" customHeight="1" x14ac:dyDescent="0.2">
      <c r="A236" s="1" t="s">
        <v>75</v>
      </c>
      <c r="B236" s="7">
        <v>22194</v>
      </c>
      <c r="C236" s="7">
        <v>21240</v>
      </c>
      <c r="D236" s="1">
        <v>68262</v>
      </c>
      <c r="E236" s="1">
        <v>66948</v>
      </c>
      <c r="F236" s="1">
        <v>1314</v>
      </c>
      <c r="G236" s="25">
        <v>1.9600000000000062E-2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  <c r="IU236" s="1"/>
    </row>
    <row r="237" spans="1:255" ht="15" customHeight="1" x14ac:dyDescent="0.2">
      <c r="A237" s="1" t="s">
        <v>76</v>
      </c>
      <c r="B237" s="7">
        <v>48220</v>
      </c>
      <c r="C237" s="7">
        <v>49180</v>
      </c>
      <c r="D237" s="1">
        <v>136360</v>
      </c>
      <c r="E237" s="1">
        <v>141060</v>
      </c>
      <c r="F237" s="1">
        <v>-4700</v>
      </c>
      <c r="G237" s="25">
        <v>-3.3299999999999996E-2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  <c r="IU237" s="1"/>
    </row>
    <row r="238" spans="1:255" ht="15" customHeight="1" x14ac:dyDescent="0.2">
      <c r="A238" s="1" t="s">
        <v>206</v>
      </c>
      <c r="B238" s="7">
        <v>825</v>
      </c>
      <c r="C238" s="7">
        <v>875</v>
      </c>
      <c r="D238" s="1">
        <v>2750</v>
      </c>
      <c r="E238" s="1">
        <v>3100</v>
      </c>
      <c r="F238" s="1">
        <v>-350</v>
      </c>
      <c r="G238" s="25">
        <v>-0.1129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  <c r="IU238" s="1"/>
    </row>
    <row r="239" spans="1:255" ht="15" customHeight="1" x14ac:dyDescent="0.2">
      <c r="A239" s="1" t="s">
        <v>210</v>
      </c>
      <c r="B239" s="7">
        <v>6275</v>
      </c>
      <c r="C239" s="7">
        <v>6275</v>
      </c>
      <c r="D239" s="1">
        <v>18100</v>
      </c>
      <c r="E239" s="1">
        <v>17775</v>
      </c>
      <c r="F239" s="1">
        <v>325</v>
      </c>
      <c r="G239" s="25">
        <v>1.8299999999999983E-2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  <c r="IU239" s="1"/>
    </row>
    <row r="240" spans="1:255" ht="15" customHeight="1" x14ac:dyDescent="0.2">
      <c r="A240" s="1" t="s">
        <v>224</v>
      </c>
      <c r="B240" s="7">
        <v>42734.12</v>
      </c>
      <c r="C240" s="7">
        <v>43544.480000000003</v>
      </c>
      <c r="D240" s="1">
        <v>128862.72</v>
      </c>
      <c r="E240" s="1">
        <v>130636.48000000001</v>
      </c>
      <c r="F240" s="1">
        <v>-1773.7600000000093</v>
      </c>
      <c r="G240" s="25">
        <v>-1.3599999999999945E-2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  <c r="IU240" s="1"/>
    </row>
    <row r="241" spans="1:255" ht="15" customHeight="1" x14ac:dyDescent="0.2">
      <c r="A241" s="1" t="s">
        <v>207</v>
      </c>
      <c r="B241" s="7">
        <v>401220.38</v>
      </c>
      <c r="C241" s="7">
        <v>377140.52</v>
      </c>
      <c r="D241" s="1">
        <v>1151773.78</v>
      </c>
      <c r="E241" s="1">
        <v>1055308.02</v>
      </c>
      <c r="F241" s="1">
        <v>96465.760000000009</v>
      </c>
      <c r="G241" s="25">
        <v>9.1399999999999926E-2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</row>
    <row r="242" spans="1:255" ht="15" customHeight="1" x14ac:dyDescent="0.2">
      <c r="A242" s="8" t="s">
        <v>285</v>
      </c>
      <c r="B242" s="7">
        <v>504</v>
      </c>
      <c r="C242" s="7">
        <v>384</v>
      </c>
      <c r="D242" s="1">
        <v>1392</v>
      </c>
      <c r="E242" s="1">
        <v>1224</v>
      </c>
      <c r="F242" s="1">
        <v>168</v>
      </c>
      <c r="G242" s="25">
        <v>0.13729999999999998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</row>
    <row r="243" spans="1:255" ht="15" customHeight="1" x14ac:dyDescent="0.2">
      <c r="A243" s="1" t="s">
        <v>77</v>
      </c>
      <c r="B243" s="68">
        <v>0</v>
      </c>
      <c r="C243" s="68">
        <v>0</v>
      </c>
      <c r="D243" s="21">
        <v>0</v>
      </c>
      <c r="E243" s="21">
        <v>0</v>
      </c>
      <c r="F243" s="21">
        <v>0</v>
      </c>
      <c r="G243" s="69">
        <v>0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  <c r="IU243" s="1"/>
    </row>
    <row r="244" spans="1:255" ht="15" customHeight="1" x14ac:dyDescent="0.2">
      <c r="A244" s="1" t="s">
        <v>278</v>
      </c>
      <c r="B244" s="68">
        <v>210075.59</v>
      </c>
      <c r="C244" s="68">
        <v>338452.92</v>
      </c>
      <c r="D244" s="21">
        <v>580747.17999999993</v>
      </c>
      <c r="E244" s="21">
        <v>1089044.8599999999</v>
      </c>
      <c r="F244" s="21">
        <v>-508297.67999999993</v>
      </c>
      <c r="G244" s="69">
        <v>-0.4667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</row>
    <row r="245" spans="1:255" ht="15" customHeight="1" x14ac:dyDescent="0.2">
      <c r="A245" s="1" t="s">
        <v>236</v>
      </c>
      <c r="B245" s="68">
        <v>3696</v>
      </c>
      <c r="C245" s="68">
        <v>3816</v>
      </c>
      <c r="D245" s="21">
        <v>10128</v>
      </c>
      <c r="E245" s="21">
        <v>9576</v>
      </c>
      <c r="F245" s="21">
        <v>552</v>
      </c>
      <c r="G245" s="69">
        <v>5.7600000000000096E-2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</row>
    <row r="246" spans="1:255" ht="15" customHeight="1" x14ac:dyDescent="0.2">
      <c r="A246" s="75" t="s">
        <v>297</v>
      </c>
      <c r="B246" s="9">
        <v>528</v>
      </c>
      <c r="C246" s="9">
        <v>696</v>
      </c>
      <c r="D246" s="62">
        <v>1608</v>
      </c>
      <c r="E246" s="62">
        <v>1704</v>
      </c>
      <c r="F246" s="62">
        <v>-96</v>
      </c>
      <c r="G246" s="51">
        <v>-5.6300000000000017E-2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  <c r="IU246" s="1"/>
    </row>
    <row r="247" spans="1:255" ht="15" customHeight="1" x14ac:dyDescent="0.2">
      <c r="A247" s="1" t="s">
        <v>78</v>
      </c>
      <c r="B247" s="11">
        <v>8786539.0800000001</v>
      </c>
      <c r="C247" s="11">
        <v>10257202.41</v>
      </c>
      <c r="D247" s="12">
        <v>29941589.459999997</v>
      </c>
      <c r="E247" s="12">
        <v>30947666.459999997</v>
      </c>
      <c r="F247" s="12">
        <v>-1006076.9999999986</v>
      </c>
      <c r="G247" s="25">
        <v>-3.2499999999999973E-2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  <c r="IU247" s="1"/>
    </row>
    <row r="248" spans="1:255" ht="15" customHeight="1" x14ac:dyDescent="0.2">
      <c r="A248" s="1"/>
      <c r="B248" s="7"/>
      <c r="C248" s="7"/>
      <c r="D248" s="1"/>
      <c r="E248" s="1"/>
      <c r="F248" s="1"/>
      <c r="G248" s="2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</row>
    <row r="249" spans="1:255" ht="15" customHeight="1" x14ac:dyDescent="0.25">
      <c r="A249" s="17" t="s">
        <v>79</v>
      </c>
      <c r="B249" s="7"/>
      <c r="C249" s="7"/>
      <c r="D249" s="1"/>
      <c r="E249" s="1"/>
      <c r="F249" s="1"/>
      <c r="G249" s="2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</row>
    <row r="250" spans="1:255" ht="15" customHeight="1" x14ac:dyDescent="0.2">
      <c r="A250" s="1" t="s">
        <v>43</v>
      </c>
      <c r="B250" s="11">
        <v>0</v>
      </c>
      <c r="C250" s="11">
        <v>0</v>
      </c>
      <c r="D250" s="12">
        <v>0</v>
      </c>
      <c r="E250" s="12">
        <v>0</v>
      </c>
      <c r="F250" s="12">
        <v>0</v>
      </c>
      <c r="G250" s="69">
        <v>0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</row>
    <row r="251" spans="1:255" ht="15" customHeight="1" x14ac:dyDescent="0.2">
      <c r="A251" s="1" t="s">
        <v>286</v>
      </c>
      <c r="B251" s="76">
        <v>1047518.67</v>
      </c>
      <c r="C251" s="76">
        <v>611548.68999999994</v>
      </c>
      <c r="D251" s="62">
        <v>2625849.9700000002</v>
      </c>
      <c r="E251" s="62">
        <v>2321802.3199999998</v>
      </c>
      <c r="F251" s="62">
        <v>304047.65000000037</v>
      </c>
      <c r="G251" s="51">
        <v>0.13100000000000001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  <c r="IR251" s="1"/>
      <c r="IS251" s="1"/>
      <c r="IT251" s="1"/>
      <c r="IU251" s="1"/>
    </row>
    <row r="252" spans="1:255" ht="15" customHeight="1" x14ac:dyDescent="0.2">
      <c r="A252" s="1" t="s">
        <v>80</v>
      </c>
      <c r="B252" s="11">
        <v>1047518.67</v>
      </c>
      <c r="C252" s="11">
        <v>611548.68999999994</v>
      </c>
      <c r="D252" s="12">
        <v>2625849.9700000002</v>
      </c>
      <c r="E252" s="12">
        <v>2321802.3199999998</v>
      </c>
      <c r="F252" s="12">
        <v>304047.65000000037</v>
      </c>
      <c r="G252" s="25">
        <v>0.13100000000000001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  <c r="IU252" s="1"/>
    </row>
    <row r="253" spans="1:255" ht="15" customHeight="1" x14ac:dyDescent="0.2">
      <c r="A253" s="1"/>
      <c r="B253" s="7"/>
      <c r="C253" s="7"/>
      <c r="D253" s="1"/>
      <c r="E253" s="1"/>
      <c r="F253" s="1"/>
      <c r="G253" s="2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  <c r="IR253" s="1"/>
      <c r="IS253" s="1"/>
      <c r="IT253" s="1"/>
      <c r="IU253" s="1"/>
    </row>
    <row r="254" spans="1:255" ht="15" customHeight="1" x14ac:dyDescent="0.25">
      <c r="A254" s="17" t="s">
        <v>81</v>
      </c>
      <c r="B254" s="7"/>
      <c r="C254" s="7"/>
      <c r="D254" s="1"/>
      <c r="E254" s="1"/>
      <c r="F254" s="1"/>
      <c r="G254" s="2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</row>
    <row r="255" spans="1:255" ht="15" customHeight="1" x14ac:dyDescent="0.2">
      <c r="A255" s="1" t="s">
        <v>43</v>
      </c>
      <c r="B255" s="11">
        <v>271843.19999999995</v>
      </c>
      <c r="C255" s="11">
        <v>11887285.940000001</v>
      </c>
      <c r="D255" s="12">
        <v>22166197.68</v>
      </c>
      <c r="E255" s="12">
        <v>37761888.280000001</v>
      </c>
      <c r="F255" s="12">
        <v>-15595690.600000001</v>
      </c>
      <c r="G255" s="25">
        <v>-0.41300000000000003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  <c r="IR255" s="1"/>
      <c r="IS255" s="1"/>
      <c r="IT255" s="1"/>
      <c r="IU255" s="1"/>
    </row>
    <row r="256" spans="1:255" ht="15" customHeight="1" x14ac:dyDescent="0.2">
      <c r="A256" s="1" t="s">
        <v>44</v>
      </c>
      <c r="B256" s="7">
        <v>11031.34</v>
      </c>
      <c r="C256" s="7">
        <v>2076.27</v>
      </c>
      <c r="D256" s="1">
        <v>662785.97</v>
      </c>
      <c r="E256" s="1">
        <v>734968.92</v>
      </c>
      <c r="F256" s="1">
        <v>-72182.95000000007</v>
      </c>
      <c r="G256" s="25">
        <v>-9.8199999999999954E-2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  <c r="IP256" s="1"/>
      <c r="IQ256" s="1"/>
      <c r="IR256" s="1"/>
      <c r="IS256" s="1"/>
      <c r="IT256" s="1"/>
      <c r="IU256" s="1"/>
    </row>
    <row r="257" spans="1:255" ht="15" customHeight="1" x14ac:dyDescent="0.2">
      <c r="A257" s="1" t="s">
        <v>82</v>
      </c>
      <c r="B257" s="7">
        <v>11031.39</v>
      </c>
      <c r="C257" s="7">
        <v>2076.27</v>
      </c>
      <c r="D257" s="1">
        <v>662786.80000000005</v>
      </c>
      <c r="E257" s="1">
        <v>734969.89</v>
      </c>
      <c r="F257" s="1">
        <v>-72183.089999999967</v>
      </c>
      <c r="G257" s="25">
        <v>-9.8199999999999954E-2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  <c r="IP257" s="1"/>
      <c r="IQ257" s="1"/>
      <c r="IR257" s="1"/>
      <c r="IS257" s="1"/>
      <c r="IT257" s="1"/>
      <c r="IU257" s="1"/>
    </row>
    <row r="258" spans="1:255" ht="15" customHeight="1" x14ac:dyDescent="0.2">
      <c r="A258" s="1" t="s">
        <v>83</v>
      </c>
      <c r="B258" s="7">
        <v>22062.78</v>
      </c>
      <c r="C258" s="7">
        <v>4152.54</v>
      </c>
      <c r="D258" s="1">
        <v>1325573.6500000001</v>
      </c>
      <c r="E258" s="1">
        <v>1469939.6099999999</v>
      </c>
      <c r="F258" s="1">
        <v>-144365.95999999973</v>
      </c>
      <c r="G258" s="25">
        <v>-9.8199999999999954E-2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  <c r="IO258" s="1"/>
      <c r="IP258" s="1"/>
      <c r="IQ258" s="1"/>
      <c r="IR258" s="1"/>
      <c r="IS258" s="1"/>
      <c r="IT258" s="1"/>
      <c r="IU258" s="1"/>
    </row>
    <row r="259" spans="1:255" ht="15" customHeight="1" x14ac:dyDescent="0.2">
      <c r="A259" s="1" t="s">
        <v>214</v>
      </c>
      <c r="B259" s="7">
        <v>0</v>
      </c>
      <c r="C259" s="7">
        <v>0</v>
      </c>
      <c r="D259" s="1">
        <v>0</v>
      </c>
      <c r="E259" s="1">
        <v>0</v>
      </c>
      <c r="F259" s="1">
        <v>0</v>
      </c>
      <c r="G259" s="25"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  <c r="IO259" s="1"/>
      <c r="IP259" s="1"/>
      <c r="IQ259" s="1"/>
      <c r="IR259" s="1"/>
      <c r="IS259" s="1"/>
      <c r="IT259" s="1"/>
      <c r="IU259" s="1"/>
    </row>
    <row r="260" spans="1:255" ht="15" customHeight="1" x14ac:dyDescent="0.2">
      <c r="A260" s="1" t="s">
        <v>247</v>
      </c>
      <c r="B260" s="7">
        <v>0</v>
      </c>
      <c r="C260" s="7">
        <v>0</v>
      </c>
      <c r="D260" s="1">
        <v>0</v>
      </c>
      <c r="E260" s="1">
        <v>0</v>
      </c>
      <c r="F260" s="1">
        <v>0</v>
      </c>
      <c r="G260" s="25">
        <v>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  <c r="IO260" s="1"/>
      <c r="IP260" s="1"/>
      <c r="IQ260" s="1"/>
      <c r="IR260" s="1"/>
      <c r="IS260" s="1"/>
      <c r="IT260" s="1"/>
      <c r="IU260" s="1"/>
    </row>
    <row r="261" spans="1:255" ht="15" customHeight="1" x14ac:dyDescent="0.2">
      <c r="A261" s="1" t="s">
        <v>84</v>
      </c>
      <c r="B261" s="7">
        <v>0</v>
      </c>
      <c r="C261" s="7">
        <v>0</v>
      </c>
      <c r="D261" s="1">
        <v>0</v>
      </c>
      <c r="E261" s="1">
        <v>0</v>
      </c>
      <c r="F261" s="1">
        <v>0</v>
      </c>
      <c r="G261" s="25">
        <v>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  <c r="IP261" s="1"/>
      <c r="IQ261" s="1"/>
      <c r="IR261" s="1"/>
      <c r="IS261" s="1"/>
      <c r="IT261" s="1"/>
      <c r="IU261" s="1"/>
    </row>
    <row r="262" spans="1:255" ht="15" customHeight="1" x14ac:dyDescent="0.2">
      <c r="A262" s="1" t="s">
        <v>85</v>
      </c>
      <c r="B262" s="9">
        <v>21.41</v>
      </c>
      <c r="C262" s="9">
        <v>0</v>
      </c>
      <c r="D262" s="62">
        <v>58924.020000000004</v>
      </c>
      <c r="E262" s="62">
        <v>80638.759999999995</v>
      </c>
      <c r="F262" s="62">
        <v>-21714.739999999991</v>
      </c>
      <c r="G262" s="51">
        <v>-0.26929999999999998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  <c r="IO262" s="1"/>
      <c r="IP262" s="1"/>
      <c r="IQ262" s="1"/>
      <c r="IR262" s="1"/>
      <c r="IS262" s="1"/>
      <c r="IT262" s="1"/>
      <c r="IU262" s="1"/>
    </row>
    <row r="263" spans="1:255" ht="15" customHeight="1" x14ac:dyDescent="0.2">
      <c r="A263" s="1" t="s">
        <v>86</v>
      </c>
      <c r="B263" s="11">
        <v>315990.11999999994</v>
      </c>
      <c r="C263" s="11">
        <v>11895591.02</v>
      </c>
      <c r="D263" s="12">
        <v>24876268.119999997</v>
      </c>
      <c r="E263" s="12">
        <v>40782405.460000001</v>
      </c>
      <c r="F263" s="12">
        <v>-15906137.34</v>
      </c>
      <c r="G263" s="25">
        <v>-0.39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  <c r="IO263" s="1"/>
      <c r="IP263" s="1"/>
      <c r="IQ263" s="1"/>
      <c r="IR263" s="1"/>
      <c r="IS263" s="1"/>
      <c r="IT263" s="1"/>
      <c r="IU263" s="1"/>
    </row>
    <row r="264" spans="1:255" ht="15" customHeight="1" x14ac:dyDescent="0.2">
      <c r="A264" s="1"/>
      <c r="B264" s="7"/>
      <c r="C264" s="7"/>
      <c r="D264" s="1"/>
      <c r="E264" s="1"/>
      <c r="F264" s="1"/>
      <c r="G264" s="2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  <c r="IP264" s="1"/>
      <c r="IQ264" s="1"/>
      <c r="IR264" s="1"/>
      <c r="IS264" s="1"/>
      <c r="IT264" s="1"/>
      <c r="IU264" s="1"/>
    </row>
    <row r="265" spans="1:255" ht="15" customHeight="1" x14ac:dyDescent="0.25">
      <c r="A265" s="17" t="s">
        <v>87</v>
      </c>
      <c r="B265" s="7"/>
      <c r="C265" s="7"/>
      <c r="D265" s="1"/>
      <c r="E265" s="1"/>
      <c r="F265" s="1"/>
      <c r="G265" s="2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  <c r="IP265" s="1"/>
      <c r="IQ265" s="1"/>
      <c r="IR265" s="1"/>
      <c r="IS265" s="1"/>
      <c r="IT265" s="1"/>
      <c r="IU265" s="1"/>
    </row>
    <row r="266" spans="1:255" ht="15" customHeight="1" x14ac:dyDescent="0.2">
      <c r="A266" s="1" t="s">
        <v>43</v>
      </c>
      <c r="B266" s="11">
        <v>4800924.82</v>
      </c>
      <c r="C266" s="11">
        <v>5238177.4000000004</v>
      </c>
      <c r="D266" s="12">
        <v>17697877.73</v>
      </c>
      <c r="E266" s="12">
        <v>15974455.590000002</v>
      </c>
      <c r="F266" s="12">
        <v>1723422.1399999987</v>
      </c>
      <c r="G266" s="25">
        <v>0.10790000000000011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  <c r="IO266" s="1"/>
      <c r="IP266" s="1"/>
      <c r="IQ266" s="1"/>
      <c r="IR266" s="1"/>
      <c r="IS266" s="1"/>
      <c r="IT266" s="1"/>
      <c r="IU266" s="1"/>
    </row>
    <row r="267" spans="1:255" ht="15" customHeight="1" x14ac:dyDescent="0.2">
      <c r="A267" s="1" t="s">
        <v>46</v>
      </c>
      <c r="B267" s="7">
        <v>21300</v>
      </c>
      <c r="C267" s="7">
        <v>23550</v>
      </c>
      <c r="D267" s="1">
        <v>79425</v>
      </c>
      <c r="E267" s="1">
        <v>78825</v>
      </c>
      <c r="F267" s="1">
        <v>600</v>
      </c>
      <c r="G267" s="25">
        <v>7.6000000000000512E-3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  <c r="IP267" s="1"/>
      <c r="IQ267" s="1"/>
      <c r="IR267" s="1"/>
      <c r="IS267" s="1"/>
      <c r="IT267" s="1"/>
      <c r="IU267" s="1"/>
    </row>
    <row r="268" spans="1:255" ht="15" customHeight="1" x14ac:dyDescent="0.2">
      <c r="A268" s="1" t="s">
        <v>44</v>
      </c>
      <c r="B268" s="7">
        <v>219610</v>
      </c>
      <c r="C268" s="7">
        <v>214125</v>
      </c>
      <c r="D268" s="1">
        <v>648735</v>
      </c>
      <c r="E268" s="1">
        <v>635860</v>
      </c>
      <c r="F268" s="1">
        <v>12875</v>
      </c>
      <c r="G268" s="25">
        <v>2.0199999999999996E-2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  <c r="IP268" s="1"/>
      <c r="IQ268" s="1"/>
      <c r="IR268" s="1"/>
      <c r="IS268" s="1"/>
      <c r="IT268" s="1"/>
      <c r="IU268" s="1"/>
    </row>
    <row r="269" spans="1:255" ht="15" customHeight="1" x14ac:dyDescent="0.2">
      <c r="A269" s="1" t="s">
        <v>88</v>
      </c>
      <c r="B269" s="9">
        <v>486095.78</v>
      </c>
      <c r="C269" s="9">
        <v>498097.97</v>
      </c>
      <c r="D269" s="62">
        <v>1578707.68</v>
      </c>
      <c r="E269" s="62">
        <v>1527449.22</v>
      </c>
      <c r="F269" s="62">
        <v>51258.459999999963</v>
      </c>
      <c r="G269" s="51">
        <v>3.3600000000000074E-2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  <c r="IO269" s="1"/>
      <c r="IP269" s="1"/>
      <c r="IQ269" s="1"/>
      <c r="IR269" s="1"/>
      <c r="IS269" s="1"/>
      <c r="IT269" s="1"/>
      <c r="IU269" s="1"/>
    </row>
    <row r="270" spans="1:255" ht="15" customHeight="1" x14ac:dyDescent="0.2">
      <c r="A270" s="1" t="s">
        <v>89</v>
      </c>
      <c r="B270" s="11">
        <v>5527930.6000000006</v>
      </c>
      <c r="C270" s="11">
        <v>5973950.3700000001</v>
      </c>
      <c r="D270" s="12">
        <v>20004745.41</v>
      </c>
      <c r="E270" s="12">
        <v>18216589.810000002</v>
      </c>
      <c r="F270" s="12">
        <v>1788155.5999999987</v>
      </c>
      <c r="G270" s="25">
        <v>9.8200000000000065E-2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  <c r="IO270" s="1"/>
      <c r="IP270" s="1"/>
      <c r="IQ270" s="1"/>
      <c r="IR270" s="1"/>
      <c r="IS270" s="1"/>
      <c r="IT270" s="1"/>
      <c r="IU270" s="1"/>
    </row>
    <row r="271" spans="1:255" ht="15" customHeight="1" x14ac:dyDescent="0.2">
      <c r="A271" s="1"/>
      <c r="B271" s="11"/>
      <c r="C271" s="11"/>
      <c r="D271" s="12"/>
      <c r="E271" s="12"/>
      <c r="F271" s="12"/>
      <c r="G271" s="2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  <c r="IO271" s="1"/>
      <c r="IP271" s="1"/>
      <c r="IQ271" s="1"/>
      <c r="IR271" s="1"/>
      <c r="IS271" s="1"/>
      <c r="IT271" s="1"/>
      <c r="IU271" s="1"/>
    </row>
    <row r="272" spans="1:255" ht="15" customHeight="1" x14ac:dyDescent="0.25">
      <c r="A272" s="17" t="s">
        <v>293</v>
      </c>
      <c r="B272" s="11"/>
      <c r="C272" s="11"/>
      <c r="D272" s="12"/>
      <c r="E272" s="12"/>
      <c r="F272" s="12"/>
      <c r="G272" s="2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  <c r="IO272" s="1"/>
      <c r="IP272" s="1"/>
      <c r="IQ272" s="1"/>
      <c r="IR272" s="1"/>
      <c r="IS272" s="1"/>
      <c r="IT272" s="1"/>
      <c r="IU272" s="1"/>
    </row>
    <row r="273" spans="1:255" ht="15" customHeight="1" x14ac:dyDescent="0.2">
      <c r="A273" s="21" t="s">
        <v>43</v>
      </c>
      <c r="B273" s="76">
        <v>0</v>
      </c>
      <c r="C273" s="76">
        <v>0</v>
      </c>
      <c r="D273" s="76">
        <v>0</v>
      </c>
      <c r="E273" s="76">
        <v>0</v>
      </c>
      <c r="F273" s="76">
        <v>0</v>
      </c>
      <c r="G273" s="51">
        <v>0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  <c r="IP273" s="1"/>
      <c r="IQ273" s="1"/>
      <c r="IR273" s="1"/>
      <c r="IS273" s="1"/>
      <c r="IT273" s="1"/>
      <c r="IU273" s="1"/>
    </row>
    <row r="274" spans="1:255" ht="15" customHeight="1" x14ac:dyDescent="0.2">
      <c r="A274" s="1" t="s">
        <v>294</v>
      </c>
      <c r="B274" s="11">
        <v>0</v>
      </c>
      <c r="C274" s="11">
        <v>0</v>
      </c>
      <c r="D274" s="11">
        <v>0</v>
      </c>
      <c r="E274" s="11">
        <v>0</v>
      </c>
      <c r="F274" s="11">
        <v>0</v>
      </c>
      <c r="G274" s="25">
        <v>0</v>
      </c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  <c r="IP274" s="1"/>
      <c r="IQ274" s="1"/>
      <c r="IR274" s="1"/>
      <c r="IS274" s="1"/>
      <c r="IT274" s="1"/>
      <c r="IU274" s="1"/>
    </row>
    <row r="275" spans="1:255" ht="15" customHeight="1" x14ac:dyDescent="0.2">
      <c r="A275" s="1"/>
      <c r="B275" s="7"/>
      <c r="C275" s="7"/>
      <c r="D275" s="1"/>
      <c r="E275" s="1"/>
      <c r="F275" s="1"/>
      <c r="G275" s="2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  <c r="IO275" s="1"/>
      <c r="IP275" s="1"/>
      <c r="IQ275" s="1"/>
      <c r="IR275" s="1"/>
      <c r="IS275" s="1"/>
      <c r="IT275" s="1"/>
      <c r="IU275" s="1"/>
    </row>
    <row r="276" spans="1:255" ht="15" customHeight="1" x14ac:dyDescent="0.2">
      <c r="A276" s="1"/>
      <c r="B276" s="7"/>
      <c r="C276" s="7"/>
      <c r="D276" s="1"/>
      <c r="E276" s="1"/>
      <c r="F276" s="1"/>
      <c r="G276" s="2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  <c r="IO276" s="1"/>
      <c r="IP276" s="1"/>
      <c r="IQ276" s="1"/>
      <c r="IR276" s="1"/>
      <c r="IS276" s="1"/>
      <c r="IT276" s="1"/>
      <c r="IU276" s="1"/>
    </row>
    <row r="277" spans="1:255" ht="15" customHeight="1" x14ac:dyDescent="0.25">
      <c r="A277" s="17" t="s">
        <v>40</v>
      </c>
      <c r="B277" s="7"/>
      <c r="C277" s="7"/>
      <c r="D277" s="1"/>
      <c r="E277" s="1"/>
      <c r="F277" s="1"/>
      <c r="G277" s="2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  <c r="IR277" s="1"/>
      <c r="IS277" s="1"/>
      <c r="IT277" s="1"/>
      <c r="IU277" s="1"/>
    </row>
    <row r="278" spans="1:255" ht="15" customHeight="1" x14ac:dyDescent="0.25">
      <c r="A278" s="17" t="s">
        <v>281</v>
      </c>
      <c r="B278" s="7"/>
      <c r="C278" s="7"/>
      <c r="D278" s="1"/>
      <c r="E278" s="1"/>
      <c r="F278" s="1"/>
      <c r="G278" s="2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  <c r="IR278" s="1"/>
      <c r="IS278" s="1"/>
      <c r="IT278" s="1"/>
      <c r="IU278" s="1"/>
    </row>
    <row r="279" spans="1:255" ht="15" customHeight="1" x14ac:dyDescent="0.2">
      <c r="A279" s="1"/>
      <c r="B279" s="7"/>
      <c r="C279" s="7"/>
      <c r="D279" s="1"/>
      <c r="E279" s="1"/>
      <c r="F279" s="1"/>
      <c r="G279" s="2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  <c r="IU279" s="1"/>
    </row>
    <row r="280" spans="1:255" ht="15" customHeight="1" x14ac:dyDescent="0.2">
      <c r="A280" s="6" t="s">
        <v>311</v>
      </c>
      <c r="B280" s="7"/>
      <c r="C280" s="7"/>
      <c r="D280" s="1"/>
      <c r="E280" s="1"/>
      <c r="F280" s="1"/>
      <c r="G280" s="2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  <c r="IU280" s="1"/>
    </row>
    <row r="281" spans="1:255" ht="15" customHeight="1" x14ac:dyDescent="0.2">
      <c r="A281" s="6" t="s">
        <v>305</v>
      </c>
      <c r="B281" s="7"/>
      <c r="C281" s="7"/>
      <c r="D281" s="1"/>
      <c r="E281" s="1"/>
      <c r="F281" s="1"/>
      <c r="G281" s="2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  <c r="IU281" s="1"/>
    </row>
    <row r="282" spans="1:255" ht="15" customHeight="1" x14ac:dyDescent="0.25">
      <c r="A282" s="4"/>
      <c r="B282" s="101"/>
      <c r="C282" s="101"/>
      <c r="D282" s="16" t="s">
        <v>310</v>
      </c>
      <c r="E282" s="16" t="s">
        <v>304</v>
      </c>
      <c r="F282" s="16" t="s">
        <v>41</v>
      </c>
      <c r="G282" s="16" t="s">
        <v>41</v>
      </c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  <c r="IU282" s="1"/>
    </row>
    <row r="283" spans="1:255" ht="15" customHeight="1" x14ac:dyDescent="0.25">
      <c r="A283" s="4"/>
      <c r="B283" s="101" t="s">
        <v>317</v>
      </c>
      <c r="C283" s="101" t="s">
        <v>317</v>
      </c>
      <c r="D283" s="16" t="s">
        <v>37</v>
      </c>
      <c r="E283" s="16" t="s">
        <v>37</v>
      </c>
      <c r="F283" s="16" t="s">
        <v>42</v>
      </c>
      <c r="G283" s="16" t="s">
        <v>42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  <c r="IU283" s="1"/>
    </row>
    <row r="284" spans="1:255" ht="15" customHeight="1" x14ac:dyDescent="0.25">
      <c r="A284" s="4"/>
      <c r="B284" s="102">
        <v>2014</v>
      </c>
      <c r="C284" s="102">
        <v>2013</v>
      </c>
      <c r="D284" s="103">
        <v>41912</v>
      </c>
      <c r="E284" s="99">
        <v>41547</v>
      </c>
      <c r="F284" s="100" t="s">
        <v>13</v>
      </c>
      <c r="G284" s="100" t="s">
        <v>10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</row>
    <row r="285" spans="1:255" ht="15" customHeight="1" x14ac:dyDescent="0.2">
      <c r="A285" s="1"/>
      <c r="B285" s="7"/>
      <c r="C285" s="7"/>
      <c r="D285" s="1"/>
      <c r="E285" s="1"/>
      <c r="F285" s="1"/>
      <c r="G285" s="2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  <c r="IU285" s="1"/>
    </row>
    <row r="286" spans="1:255" ht="15" customHeight="1" x14ac:dyDescent="0.25">
      <c r="A286" s="17" t="s">
        <v>90</v>
      </c>
      <c r="B286" s="7"/>
      <c r="C286" s="7"/>
      <c r="D286" s="1"/>
      <c r="E286" s="1"/>
      <c r="F286" s="1"/>
      <c r="G286" s="2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</row>
    <row r="287" spans="1:255" ht="15" customHeight="1" x14ac:dyDescent="0.2">
      <c r="A287" s="1" t="s">
        <v>43</v>
      </c>
      <c r="B287" s="76">
        <v>2620113.56</v>
      </c>
      <c r="C287" s="76">
        <v>2696124.19</v>
      </c>
      <c r="D287" s="77">
        <v>7899889.3900000006</v>
      </c>
      <c r="E287" s="77">
        <v>8184990.6099999994</v>
      </c>
      <c r="F287" s="77">
        <v>-285101.21999999881</v>
      </c>
      <c r="G287" s="51">
        <v>-3.4800000000000053E-2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</row>
    <row r="288" spans="1:255" ht="15" customHeight="1" x14ac:dyDescent="0.2">
      <c r="A288" s="1" t="s">
        <v>91</v>
      </c>
      <c r="B288" s="11">
        <v>2620113.56</v>
      </c>
      <c r="C288" s="11">
        <v>2696124.19</v>
      </c>
      <c r="D288" s="12">
        <v>7899889.3900000006</v>
      </c>
      <c r="E288" s="12">
        <v>8184990.6099999994</v>
      </c>
      <c r="F288" s="73">
        <v>-285101.21999999881</v>
      </c>
      <c r="G288" s="25">
        <v>-3.4800000000000053E-2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</row>
    <row r="289" spans="1:255" ht="15" customHeight="1" x14ac:dyDescent="0.2">
      <c r="A289" s="1"/>
      <c r="B289" s="11"/>
      <c r="C289" s="11"/>
      <c r="D289" s="12"/>
      <c r="E289" s="12"/>
      <c r="F289" s="78"/>
      <c r="G289" s="2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  <c r="IR289" s="1"/>
      <c r="IS289" s="1"/>
      <c r="IT289" s="1"/>
      <c r="IU289" s="1"/>
    </row>
    <row r="290" spans="1:255" ht="15" customHeight="1" x14ac:dyDescent="0.25">
      <c r="A290" s="17" t="s">
        <v>242</v>
      </c>
      <c r="B290" s="11"/>
      <c r="C290" s="11"/>
      <c r="D290" s="12"/>
      <c r="E290" s="12"/>
      <c r="F290" s="78"/>
      <c r="G290" s="2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  <c r="IR290" s="1"/>
      <c r="IS290" s="1"/>
      <c r="IT290" s="1"/>
      <c r="IU290" s="1"/>
    </row>
    <row r="291" spans="1:255" ht="15" customHeight="1" x14ac:dyDescent="0.2">
      <c r="A291" s="1" t="s">
        <v>243</v>
      </c>
      <c r="B291" s="76">
        <v>93269</v>
      </c>
      <c r="C291" s="76">
        <v>101757</v>
      </c>
      <c r="D291" s="77">
        <v>327853.90000000002</v>
      </c>
      <c r="E291" s="77">
        <v>307245</v>
      </c>
      <c r="F291" s="77">
        <v>20608.900000000023</v>
      </c>
      <c r="G291" s="51">
        <v>6.7099999999999937E-2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  <c r="IR291" s="1"/>
      <c r="IS291" s="1"/>
      <c r="IT291" s="1"/>
      <c r="IU291" s="1"/>
    </row>
    <row r="292" spans="1:255" ht="15" customHeight="1" x14ac:dyDescent="0.2">
      <c r="A292" s="1" t="s">
        <v>244</v>
      </c>
      <c r="B292" s="11">
        <v>93269</v>
      </c>
      <c r="C292" s="11">
        <v>101757</v>
      </c>
      <c r="D292" s="12">
        <v>327853.90000000002</v>
      </c>
      <c r="E292" s="12">
        <v>307245</v>
      </c>
      <c r="F292" s="73">
        <v>20608.900000000023</v>
      </c>
      <c r="G292" s="25">
        <v>6.7099999999999937E-2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  <c r="IU292" s="1"/>
    </row>
    <row r="293" spans="1:255" ht="15" customHeight="1" x14ac:dyDescent="0.2">
      <c r="A293" s="1"/>
      <c r="B293" s="7"/>
      <c r="C293" s="7"/>
      <c r="D293" s="1"/>
      <c r="E293" s="1"/>
      <c r="F293" s="1"/>
      <c r="G293" s="2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  <c r="IR293" s="1"/>
      <c r="IS293" s="1"/>
      <c r="IT293" s="1"/>
      <c r="IU293" s="1"/>
    </row>
    <row r="294" spans="1:255" ht="15" customHeight="1" x14ac:dyDescent="0.25">
      <c r="A294" s="17" t="s">
        <v>92</v>
      </c>
      <c r="B294" s="7"/>
      <c r="C294" s="7"/>
      <c r="D294" s="1"/>
      <c r="E294" s="1"/>
      <c r="F294" s="1"/>
      <c r="G294" s="2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  <c r="IU294" s="1"/>
    </row>
    <row r="295" spans="1:255" ht="15" customHeight="1" x14ac:dyDescent="0.2">
      <c r="A295" s="1" t="s">
        <v>43</v>
      </c>
      <c r="B295" s="76">
        <v>0</v>
      </c>
      <c r="C295" s="76">
        <v>0</v>
      </c>
      <c r="D295" s="77">
        <v>0</v>
      </c>
      <c r="E295" s="77">
        <v>4084.45</v>
      </c>
      <c r="F295" s="77">
        <v>-4084.45</v>
      </c>
      <c r="G295" s="51">
        <v>-1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  <c r="IR295" s="1"/>
      <c r="IS295" s="1"/>
      <c r="IT295" s="1"/>
      <c r="IU295" s="1"/>
    </row>
    <row r="296" spans="1:255" ht="15" customHeight="1" x14ac:dyDescent="0.2">
      <c r="A296" s="1" t="s">
        <v>93</v>
      </c>
      <c r="B296" s="11">
        <v>0</v>
      </c>
      <c r="C296" s="11">
        <v>0</v>
      </c>
      <c r="D296" s="12">
        <v>0</v>
      </c>
      <c r="E296" s="12">
        <v>4084.45</v>
      </c>
      <c r="F296" s="73">
        <v>-4084.45</v>
      </c>
      <c r="G296" s="25">
        <v>-1</v>
      </c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  <c r="IR296" s="1"/>
      <c r="IS296" s="1"/>
      <c r="IT296" s="1"/>
      <c r="IU296" s="1"/>
    </row>
    <row r="297" spans="1:255" ht="15" customHeight="1" x14ac:dyDescent="0.2">
      <c r="A297" s="1"/>
      <c r="B297" s="7"/>
      <c r="C297" s="7"/>
      <c r="D297" s="1"/>
      <c r="E297" s="1"/>
      <c r="F297" s="1"/>
      <c r="G297" s="2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  <c r="IR297" s="1"/>
      <c r="IS297" s="1"/>
      <c r="IT297" s="1"/>
      <c r="IU297" s="1"/>
    </row>
    <row r="298" spans="1:255" ht="15" customHeight="1" x14ac:dyDescent="0.25">
      <c r="A298" s="17" t="s">
        <v>94</v>
      </c>
      <c r="B298" s="7"/>
      <c r="C298" s="7"/>
      <c r="D298" s="1"/>
      <c r="E298" s="1"/>
      <c r="F298" s="1"/>
      <c r="G298" s="2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  <c r="IR298" s="1"/>
      <c r="IS298" s="1"/>
      <c r="IT298" s="1"/>
      <c r="IU298" s="1"/>
    </row>
    <row r="299" spans="1:255" ht="15" customHeight="1" x14ac:dyDescent="0.2">
      <c r="A299" s="1" t="s">
        <v>43</v>
      </c>
      <c r="B299" s="76">
        <v>233360.55</v>
      </c>
      <c r="C299" s="76">
        <v>4266.0200000000004</v>
      </c>
      <c r="D299" s="77">
        <v>2206993.98</v>
      </c>
      <c r="E299" s="77">
        <v>3176599.5000000005</v>
      </c>
      <c r="F299" s="77">
        <v>-969605.52000000048</v>
      </c>
      <c r="G299" s="51">
        <v>-0.30520000000000003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  <c r="IR299" s="1"/>
      <c r="IS299" s="1"/>
      <c r="IT299" s="1"/>
      <c r="IU299" s="1"/>
    </row>
    <row r="300" spans="1:255" ht="15" customHeight="1" x14ac:dyDescent="0.2">
      <c r="A300" s="1" t="s">
        <v>95</v>
      </c>
      <c r="B300" s="11">
        <v>233360.55</v>
      </c>
      <c r="C300" s="11">
        <v>4266.0200000000004</v>
      </c>
      <c r="D300" s="12">
        <v>2206993.98</v>
      </c>
      <c r="E300" s="12">
        <v>3176599.5000000005</v>
      </c>
      <c r="F300" s="73">
        <v>-969605.52000000048</v>
      </c>
      <c r="G300" s="25">
        <v>-0.30520000000000003</v>
      </c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  <c r="IP300" s="1"/>
      <c r="IQ300" s="1"/>
      <c r="IR300" s="1"/>
      <c r="IS300" s="1"/>
      <c r="IT300" s="1"/>
      <c r="IU300" s="1"/>
    </row>
    <row r="301" spans="1:255" ht="15" customHeight="1" x14ac:dyDescent="0.2">
      <c r="A301" s="1"/>
      <c r="B301" s="7"/>
      <c r="C301" s="7"/>
      <c r="D301" s="1"/>
      <c r="E301" s="1"/>
      <c r="F301" s="1"/>
      <c r="G301" s="2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  <c r="IP301" s="1"/>
      <c r="IQ301" s="1"/>
      <c r="IR301" s="1"/>
      <c r="IS301" s="1"/>
      <c r="IT301" s="1"/>
      <c r="IU301" s="1"/>
    </row>
    <row r="302" spans="1:255" ht="15" customHeight="1" x14ac:dyDescent="0.25">
      <c r="A302" s="17" t="s">
        <v>96</v>
      </c>
      <c r="B302" s="7"/>
      <c r="C302" s="7"/>
      <c r="D302" s="1"/>
      <c r="E302" s="1"/>
      <c r="F302" s="1"/>
      <c r="G302" s="2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  <c r="IR302" s="1"/>
      <c r="IS302" s="1"/>
      <c r="IT302" s="1"/>
      <c r="IU302" s="1"/>
    </row>
    <row r="303" spans="1:255" ht="15" customHeight="1" x14ac:dyDescent="0.2">
      <c r="A303" s="1" t="s">
        <v>43</v>
      </c>
      <c r="B303" s="79">
        <v>0</v>
      </c>
      <c r="C303" s="79">
        <v>0</v>
      </c>
      <c r="D303" s="78">
        <v>0</v>
      </c>
      <c r="E303" s="78">
        <v>0</v>
      </c>
      <c r="F303" s="78">
        <v>0</v>
      </c>
      <c r="G303" s="69">
        <v>0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  <c r="IO303" s="1"/>
      <c r="IP303" s="1"/>
      <c r="IQ303" s="1"/>
      <c r="IR303" s="1"/>
      <c r="IS303" s="1"/>
      <c r="IT303" s="1"/>
      <c r="IU303" s="1"/>
    </row>
    <row r="304" spans="1:255" ht="15" customHeight="1" x14ac:dyDescent="0.2">
      <c r="A304" s="1" t="s">
        <v>251</v>
      </c>
      <c r="B304" s="9">
        <v>568866.38</v>
      </c>
      <c r="C304" s="9">
        <v>633909.43000000005</v>
      </c>
      <c r="D304" s="62">
        <v>1676283.44</v>
      </c>
      <c r="E304" s="62">
        <v>1956559.0100000002</v>
      </c>
      <c r="F304" s="21">
        <v>-280275.5700000003</v>
      </c>
      <c r="G304" s="51">
        <v>-0.14319999999999999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  <c r="IP304" s="1"/>
      <c r="IQ304" s="1"/>
      <c r="IR304" s="1"/>
      <c r="IS304" s="1"/>
      <c r="IT304" s="1"/>
      <c r="IU304" s="1"/>
    </row>
    <row r="305" spans="1:255" ht="15" customHeight="1" x14ac:dyDescent="0.2">
      <c r="A305" s="1" t="s">
        <v>97</v>
      </c>
      <c r="B305" s="11">
        <v>568866.38</v>
      </c>
      <c r="C305" s="11">
        <v>633909.43000000005</v>
      </c>
      <c r="D305" s="12">
        <v>1676283.44</v>
      </c>
      <c r="E305" s="12">
        <v>1956559.0100000002</v>
      </c>
      <c r="F305" s="73">
        <v>-280275.5700000003</v>
      </c>
      <c r="G305" s="25">
        <v>-0.14319999999999999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  <c r="IP305" s="1"/>
      <c r="IQ305" s="1"/>
      <c r="IR305" s="1"/>
      <c r="IS305" s="1"/>
      <c r="IT305" s="1"/>
      <c r="IU305" s="1"/>
    </row>
    <row r="306" spans="1:255" ht="15" customHeight="1" x14ac:dyDescent="0.2">
      <c r="A306" s="1"/>
      <c r="B306" s="11"/>
      <c r="C306" s="11"/>
      <c r="D306" s="12"/>
      <c r="E306" s="12"/>
      <c r="F306" s="12"/>
      <c r="G306" s="2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  <c r="IR306" s="1"/>
      <c r="IS306" s="1"/>
      <c r="IT306" s="1"/>
      <c r="IU306" s="1"/>
    </row>
    <row r="307" spans="1:255" ht="15" customHeight="1" x14ac:dyDescent="0.25">
      <c r="A307" s="17" t="s">
        <v>98</v>
      </c>
      <c r="B307" s="11"/>
      <c r="C307" s="11"/>
      <c r="D307" s="12"/>
      <c r="E307" s="12"/>
      <c r="F307" s="12"/>
      <c r="G307" s="2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  <c r="IP307" s="1"/>
      <c r="IQ307" s="1"/>
      <c r="IR307" s="1"/>
      <c r="IS307" s="1"/>
      <c r="IT307" s="1"/>
      <c r="IU307" s="1"/>
    </row>
    <row r="308" spans="1:255" ht="15" customHeight="1" x14ac:dyDescent="0.2">
      <c r="A308" s="1" t="s">
        <v>43</v>
      </c>
      <c r="B308" s="76">
        <v>0</v>
      </c>
      <c r="C308" s="76">
        <v>0</v>
      </c>
      <c r="D308" s="77">
        <v>0</v>
      </c>
      <c r="E308" s="77">
        <v>0</v>
      </c>
      <c r="F308" s="77">
        <v>0</v>
      </c>
      <c r="G308" s="51">
        <v>0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  <c r="IO308" s="1"/>
      <c r="IP308" s="1"/>
      <c r="IQ308" s="1"/>
      <c r="IR308" s="1"/>
      <c r="IS308" s="1"/>
      <c r="IT308" s="1"/>
      <c r="IU308" s="1"/>
    </row>
    <row r="309" spans="1:255" ht="15" customHeight="1" x14ac:dyDescent="0.2">
      <c r="A309" s="1" t="s">
        <v>99</v>
      </c>
      <c r="B309" s="11">
        <v>0</v>
      </c>
      <c r="C309" s="11">
        <v>0</v>
      </c>
      <c r="D309" s="12">
        <v>0</v>
      </c>
      <c r="E309" s="12">
        <v>0</v>
      </c>
      <c r="F309" s="73">
        <v>0</v>
      </c>
      <c r="G309" s="25">
        <v>0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  <c r="IP309" s="1"/>
      <c r="IQ309" s="1"/>
      <c r="IR309" s="1"/>
      <c r="IS309" s="1"/>
      <c r="IT309" s="1"/>
      <c r="IU309" s="1"/>
    </row>
    <row r="310" spans="1:255" ht="15" customHeight="1" x14ac:dyDescent="0.2">
      <c r="A310" s="1"/>
      <c r="B310" s="7"/>
      <c r="C310" s="7"/>
      <c r="D310" s="1"/>
      <c r="E310" s="1"/>
      <c r="F310" s="1"/>
      <c r="G310" s="2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  <c r="IO310" s="1"/>
      <c r="IP310" s="1"/>
      <c r="IQ310" s="1"/>
      <c r="IR310" s="1"/>
      <c r="IS310" s="1"/>
      <c r="IT310" s="1"/>
      <c r="IU310" s="1"/>
    </row>
    <row r="311" spans="1:255" ht="15" customHeight="1" x14ac:dyDescent="0.25">
      <c r="A311" s="17" t="s">
        <v>100</v>
      </c>
      <c r="B311" s="7"/>
      <c r="C311" s="7"/>
      <c r="D311" s="1"/>
      <c r="E311" s="1"/>
      <c r="F311" s="1"/>
      <c r="G311" s="2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  <c r="IO311" s="1"/>
      <c r="IP311" s="1"/>
      <c r="IQ311" s="1"/>
      <c r="IR311" s="1"/>
      <c r="IS311" s="1"/>
      <c r="IT311" s="1"/>
      <c r="IU311" s="1"/>
    </row>
    <row r="312" spans="1:255" ht="15" customHeight="1" x14ac:dyDescent="0.2">
      <c r="A312" s="1" t="s">
        <v>43</v>
      </c>
      <c r="B312" s="79">
        <v>7.5</v>
      </c>
      <c r="C312" s="79">
        <v>109.5</v>
      </c>
      <c r="D312" s="78">
        <v>163.86999999999998</v>
      </c>
      <c r="E312" s="78">
        <v>138.47</v>
      </c>
      <c r="F312" s="78">
        <v>25.399999999999977</v>
      </c>
      <c r="G312" s="69">
        <v>0.18340000000000001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  <c r="IO312" s="1"/>
      <c r="IP312" s="1"/>
      <c r="IQ312" s="1"/>
      <c r="IR312" s="1"/>
      <c r="IS312" s="1"/>
      <c r="IT312" s="1"/>
      <c r="IU312" s="1"/>
    </row>
    <row r="313" spans="1:255" ht="15" customHeight="1" x14ac:dyDescent="0.2">
      <c r="A313" s="1" t="s">
        <v>127</v>
      </c>
      <c r="B313" s="7">
        <v>66145.5</v>
      </c>
      <c r="C313" s="7">
        <v>62616.66</v>
      </c>
      <c r="D313" s="1">
        <v>188911.13</v>
      </c>
      <c r="E313" s="1">
        <v>192786.45</v>
      </c>
      <c r="F313" s="1">
        <v>-3875.320000000007</v>
      </c>
      <c r="G313" s="25">
        <v>-2.0100000000000007E-2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  <c r="IP313" s="1"/>
      <c r="IQ313" s="1"/>
      <c r="IR313" s="1"/>
      <c r="IS313" s="1"/>
      <c r="IT313" s="1"/>
      <c r="IU313" s="1"/>
    </row>
    <row r="314" spans="1:255" ht="15" customHeight="1" x14ac:dyDescent="0.2">
      <c r="A314" s="1" t="s">
        <v>128</v>
      </c>
      <c r="B314" s="9">
        <v>264552.2</v>
      </c>
      <c r="C314" s="9">
        <v>250028.57</v>
      </c>
      <c r="D314" s="62">
        <v>754988.31</v>
      </c>
      <c r="E314" s="62">
        <v>769628.17999999993</v>
      </c>
      <c r="F314" s="62">
        <v>-14639.869999999879</v>
      </c>
      <c r="G314" s="51">
        <v>-1.9000000000000017E-2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  <c r="IO314" s="1"/>
      <c r="IP314" s="1"/>
      <c r="IQ314" s="1"/>
      <c r="IR314" s="1"/>
      <c r="IS314" s="1"/>
      <c r="IT314" s="1"/>
      <c r="IU314" s="1"/>
    </row>
    <row r="315" spans="1:255" ht="15" customHeight="1" x14ac:dyDescent="0.2">
      <c r="A315" s="1" t="s">
        <v>229</v>
      </c>
      <c r="B315" s="11">
        <v>330705.2</v>
      </c>
      <c r="C315" s="11">
        <v>312754.73</v>
      </c>
      <c r="D315" s="12">
        <v>944063.31</v>
      </c>
      <c r="E315" s="12">
        <v>962553.1</v>
      </c>
      <c r="F315" s="73">
        <v>-18489.789999999921</v>
      </c>
      <c r="G315" s="25">
        <v>-1.9199999999999995E-2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  <c r="IO315" s="1"/>
      <c r="IP315" s="1"/>
      <c r="IQ315" s="1"/>
      <c r="IR315" s="1"/>
      <c r="IS315" s="1"/>
      <c r="IT315" s="1"/>
      <c r="IU315" s="1"/>
    </row>
    <row r="316" spans="1:255" ht="15" customHeight="1" x14ac:dyDescent="0.2">
      <c r="A316" s="1"/>
      <c r="B316" s="7"/>
      <c r="C316" s="7"/>
      <c r="D316" s="1"/>
      <c r="E316" s="1"/>
      <c r="F316" s="1"/>
      <c r="G316" s="2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  <c r="IR316" s="1"/>
      <c r="IS316" s="1"/>
      <c r="IT316" s="1"/>
      <c r="IU316" s="1"/>
    </row>
    <row r="317" spans="1:255" ht="15" customHeight="1" x14ac:dyDescent="0.25">
      <c r="A317" s="17" t="s">
        <v>101</v>
      </c>
      <c r="B317" s="7"/>
      <c r="C317" s="7"/>
      <c r="D317" s="1"/>
      <c r="E317" s="1"/>
      <c r="F317" s="1"/>
      <c r="G317" s="2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  <c r="IR317" s="1"/>
      <c r="IS317" s="1"/>
      <c r="IT317" s="1"/>
      <c r="IU317" s="1"/>
    </row>
    <row r="318" spans="1:255" ht="15" customHeight="1" x14ac:dyDescent="0.2">
      <c r="A318" s="1" t="s">
        <v>43</v>
      </c>
      <c r="B318" s="76">
        <v>12139280.830000002</v>
      </c>
      <c r="C318" s="76">
        <v>12034176.999999998</v>
      </c>
      <c r="D318" s="77">
        <v>37928710.790000007</v>
      </c>
      <c r="E318" s="77">
        <v>38899330.25</v>
      </c>
      <c r="F318" s="77">
        <v>-970619.45999999344</v>
      </c>
      <c r="G318" s="51">
        <v>-2.5000000000000022E-2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  <c r="IR318" s="1"/>
      <c r="IS318" s="1"/>
      <c r="IT318" s="1"/>
      <c r="IU318" s="1"/>
    </row>
    <row r="319" spans="1:255" ht="15" customHeight="1" x14ac:dyDescent="0.2">
      <c r="A319" s="1" t="s">
        <v>102</v>
      </c>
      <c r="B319" s="11">
        <v>12139280.830000002</v>
      </c>
      <c r="C319" s="11">
        <v>12034176.999999998</v>
      </c>
      <c r="D319" s="12">
        <v>37928710.790000007</v>
      </c>
      <c r="E319" s="12">
        <v>38899330.25</v>
      </c>
      <c r="F319" s="73">
        <v>-970619.45999999344</v>
      </c>
      <c r="G319" s="25">
        <v>-2.5000000000000022E-2</v>
      </c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  <c r="IR319" s="1"/>
      <c r="IS319" s="1"/>
      <c r="IT319" s="1"/>
      <c r="IU319" s="1"/>
    </row>
    <row r="320" spans="1:255" ht="15" customHeight="1" x14ac:dyDescent="0.2">
      <c r="A320" s="1"/>
      <c r="B320" s="11"/>
      <c r="C320" s="11"/>
      <c r="D320" s="12"/>
      <c r="E320" s="12"/>
      <c r="F320" s="12"/>
      <c r="G320" s="2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  <c r="IR320" s="1"/>
      <c r="IS320" s="1"/>
      <c r="IT320" s="1"/>
      <c r="IU320" s="1"/>
    </row>
    <row r="321" spans="1:255" ht="15" customHeight="1" x14ac:dyDescent="0.25">
      <c r="A321" s="17" t="s">
        <v>204</v>
      </c>
      <c r="B321" s="11"/>
      <c r="C321" s="11"/>
      <c r="D321" s="12"/>
      <c r="E321" s="12"/>
      <c r="F321" s="12"/>
      <c r="G321" s="2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1"/>
      <c r="IQ321" s="1"/>
      <c r="IR321" s="1"/>
      <c r="IS321" s="1"/>
      <c r="IT321" s="1"/>
      <c r="IU321" s="1"/>
    </row>
    <row r="322" spans="1:255" ht="15" customHeight="1" x14ac:dyDescent="0.2">
      <c r="A322" s="1" t="s">
        <v>43</v>
      </c>
      <c r="B322" s="79">
        <v>0</v>
      </c>
      <c r="C322" s="79">
        <v>0</v>
      </c>
      <c r="D322" s="78">
        <v>0</v>
      </c>
      <c r="E322" s="78">
        <v>0</v>
      </c>
      <c r="F322" s="78">
        <v>0</v>
      </c>
      <c r="G322" s="69">
        <v>0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  <c r="IM322" s="1"/>
      <c r="IN322" s="1"/>
      <c r="IO322" s="1"/>
      <c r="IP322" s="1"/>
      <c r="IQ322" s="1"/>
      <c r="IR322" s="1"/>
      <c r="IS322" s="1"/>
      <c r="IT322" s="1"/>
      <c r="IU322" s="1"/>
    </row>
    <row r="323" spans="1:255" ht="15" customHeight="1" x14ac:dyDescent="0.2">
      <c r="A323" s="1" t="s">
        <v>142</v>
      </c>
      <c r="B323" s="7">
        <v>0</v>
      </c>
      <c r="C323" s="7">
        <v>0</v>
      </c>
      <c r="D323" s="1">
        <v>0</v>
      </c>
      <c r="E323" s="1">
        <v>0</v>
      </c>
      <c r="F323" s="1">
        <v>0</v>
      </c>
      <c r="G323" s="25">
        <v>0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  <c r="IO323" s="1"/>
      <c r="IP323" s="1"/>
      <c r="IQ323" s="1"/>
      <c r="IR323" s="1"/>
      <c r="IS323" s="1"/>
      <c r="IT323" s="1"/>
      <c r="IU323" s="1"/>
    </row>
    <row r="324" spans="1:255" ht="15" customHeight="1" x14ac:dyDescent="0.2">
      <c r="A324" s="1" t="s">
        <v>143</v>
      </c>
      <c r="B324" s="9">
        <v>0</v>
      </c>
      <c r="C324" s="9">
        <v>0</v>
      </c>
      <c r="D324" s="62">
        <v>0</v>
      </c>
      <c r="E324" s="62">
        <v>0</v>
      </c>
      <c r="F324" s="62">
        <v>0</v>
      </c>
      <c r="G324" s="51">
        <v>0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  <c r="IO324" s="1"/>
      <c r="IP324" s="1"/>
      <c r="IQ324" s="1"/>
      <c r="IR324" s="1"/>
      <c r="IS324" s="1"/>
      <c r="IT324" s="1"/>
      <c r="IU324" s="1"/>
    </row>
    <row r="325" spans="1:255" ht="15" customHeight="1" x14ac:dyDescent="0.2">
      <c r="A325" s="1" t="s">
        <v>205</v>
      </c>
      <c r="B325" s="11">
        <v>0</v>
      </c>
      <c r="C325" s="11">
        <v>0</v>
      </c>
      <c r="D325" s="12">
        <v>0</v>
      </c>
      <c r="E325" s="12">
        <v>0</v>
      </c>
      <c r="F325" s="73">
        <v>0</v>
      </c>
      <c r="G325" s="25">
        <v>0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  <c r="IM325" s="1"/>
      <c r="IN325" s="1"/>
      <c r="IO325" s="1"/>
      <c r="IP325" s="1"/>
      <c r="IQ325" s="1"/>
      <c r="IR325" s="1"/>
      <c r="IS325" s="1"/>
      <c r="IT325" s="1"/>
      <c r="IU325" s="1"/>
    </row>
    <row r="326" spans="1:255" ht="15" customHeight="1" x14ac:dyDescent="0.2">
      <c r="A326" s="1"/>
      <c r="B326" s="11"/>
      <c r="C326" s="11"/>
      <c r="D326" s="12"/>
      <c r="E326" s="12"/>
      <c r="F326" s="12"/>
      <c r="G326" s="2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  <c r="IO326" s="1"/>
      <c r="IP326" s="1"/>
      <c r="IQ326" s="1"/>
      <c r="IR326" s="1"/>
      <c r="IS326" s="1"/>
      <c r="IT326" s="1"/>
      <c r="IU326" s="1"/>
    </row>
    <row r="327" spans="1:255" ht="15" customHeight="1" x14ac:dyDescent="0.25">
      <c r="A327" s="17" t="s">
        <v>103</v>
      </c>
      <c r="B327" s="7"/>
      <c r="C327" s="7"/>
      <c r="D327" s="1"/>
      <c r="E327" s="1"/>
      <c r="F327" s="1"/>
      <c r="G327" s="2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  <c r="IO327" s="1"/>
      <c r="IP327" s="1"/>
      <c r="IQ327" s="1"/>
      <c r="IR327" s="1"/>
      <c r="IS327" s="1"/>
      <c r="IT327" s="1"/>
      <c r="IU327" s="1"/>
    </row>
    <row r="328" spans="1:255" ht="15" customHeight="1" x14ac:dyDescent="0.2">
      <c r="A328" s="1" t="s">
        <v>43</v>
      </c>
      <c r="B328" s="76">
        <v>50</v>
      </c>
      <c r="C328" s="76">
        <v>0</v>
      </c>
      <c r="D328" s="77">
        <v>350</v>
      </c>
      <c r="E328" s="77">
        <v>1000</v>
      </c>
      <c r="F328" s="77">
        <v>-650</v>
      </c>
      <c r="G328" s="51">
        <v>-0.65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  <c r="IR328" s="1"/>
      <c r="IS328" s="1"/>
      <c r="IT328" s="1"/>
      <c r="IU328" s="1"/>
    </row>
    <row r="329" spans="1:255" ht="15" customHeight="1" x14ac:dyDescent="0.2">
      <c r="A329" s="1" t="s">
        <v>104</v>
      </c>
      <c r="B329" s="11">
        <v>50</v>
      </c>
      <c r="C329" s="11">
        <v>0</v>
      </c>
      <c r="D329" s="12">
        <v>350</v>
      </c>
      <c r="E329" s="12">
        <v>1000</v>
      </c>
      <c r="F329" s="73">
        <v>-650</v>
      </c>
      <c r="G329" s="25">
        <v>-0.65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  <c r="IO329" s="1"/>
      <c r="IP329" s="1"/>
      <c r="IQ329" s="1"/>
      <c r="IR329" s="1"/>
      <c r="IS329" s="1"/>
      <c r="IT329" s="1"/>
      <c r="IU329" s="1"/>
    </row>
    <row r="330" spans="1:255" ht="15" customHeight="1" x14ac:dyDescent="0.2">
      <c r="A330" s="1"/>
      <c r="B330" s="7"/>
      <c r="C330" s="7"/>
      <c r="D330" s="1"/>
      <c r="E330" s="1"/>
      <c r="F330" s="1"/>
      <c r="G330" s="2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  <c r="IO330" s="1"/>
      <c r="IP330" s="1"/>
      <c r="IQ330" s="1"/>
      <c r="IR330" s="1"/>
      <c r="IS330" s="1"/>
      <c r="IT330" s="1"/>
      <c r="IU330" s="1"/>
    </row>
    <row r="331" spans="1:255" ht="15" customHeight="1" x14ac:dyDescent="0.25">
      <c r="A331" s="17" t="s">
        <v>105</v>
      </c>
      <c r="B331" s="7"/>
      <c r="C331" s="7"/>
      <c r="D331" s="1"/>
      <c r="E331" s="1"/>
      <c r="F331" s="1"/>
      <c r="G331" s="2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  <c r="IO331" s="1"/>
      <c r="IP331" s="1"/>
      <c r="IQ331" s="1"/>
      <c r="IR331" s="1"/>
      <c r="IS331" s="1"/>
      <c r="IT331" s="1"/>
      <c r="IU331" s="1"/>
    </row>
    <row r="332" spans="1:255" ht="15" customHeight="1" x14ac:dyDescent="0.2">
      <c r="A332" s="1" t="s">
        <v>43</v>
      </c>
      <c r="B332" s="76">
        <v>21445.78</v>
      </c>
      <c r="C332" s="76">
        <v>55398.69</v>
      </c>
      <c r="D332" s="77">
        <v>108276.04000000001</v>
      </c>
      <c r="E332" s="77">
        <v>162367.4</v>
      </c>
      <c r="F332" s="77">
        <v>-54091.359999999986</v>
      </c>
      <c r="G332" s="51">
        <v>-0.33309999999999995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  <c r="IO332" s="1"/>
      <c r="IP332" s="1"/>
      <c r="IQ332" s="1"/>
      <c r="IR332" s="1"/>
      <c r="IS332" s="1"/>
      <c r="IT332" s="1"/>
      <c r="IU332" s="1"/>
    </row>
    <row r="333" spans="1:255" ht="15" customHeight="1" x14ac:dyDescent="0.2">
      <c r="A333" s="1" t="s">
        <v>106</v>
      </c>
      <c r="B333" s="11">
        <v>21445.78</v>
      </c>
      <c r="C333" s="11">
        <v>55398.69</v>
      </c>
      <c r="D333" s="12">
        <v>108276.04000000001</v>
      </c>
      <c r="E333" s="12">
        <v>162367.4</v>
      </c>
      <c r="F333" s="73">
        <v>-54091.359999999986</v>
      </c>
      <c r="G333" s="25">
        <v>-0.33309999999999995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  <c r="IE333" s="1"/>
      <c r="IF333" s="1"/>
      <c r="IG333" s="1"/>
      <c r="IH333" s="1"/>
      <c r="II333" s="1"/>
      <c r="IJ333" s="1"/>
      <c r="IK333" s="1"/>
      <c r="IL333" s="1"/>
      <c r="IM333" s="1"/>
      <c r="IN333" s="1"/>
      <c r="IO333" s="1"/>
      <c r="IP333" s="1"/>
      <c r="IQ333" s="1"/>
      <c r="IR333" s="1"/>
      <c r="IS333" s="1"/>
      <c r="IT333" s="1"/>
      <c r="IU333" s="1"/>
    </row>
    <row r="334" spans="1:255" ht="15" customHeight="1" x14ac:dyDescent="0.2">
      <c r="A334" s="1"/>
      <c r="B334" s="11"/>
      <c r="C334" s="11"/>
      <c r="D334" s="12"/>
      <c r="E334" s="12"/>
      <c r="F334" s="12"/>
      <c r="G334" s="2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  <c r="IE334" s="1"/>
      <c r="IF334" s="1"/>
      <c r="IG334" s="1"/>
      <c r="IH334" s="1"/>
      <c r="II334" s="1"/>
      <c r="IJ334" s="1"/>
      <c r="IK334" s="1"/>
      <c r="IL334" s="1"/>
      <c r="IM334" s="1"/>
      <c r="IN334" s="1"/>
      <c r="IO334" s="1"/>
      <c r="IP334" s="1"/>
      <c r="IQ334" s="1"/>
      <c r="IR334" s="1"/>
      <c r="IS334" s="1"/>
      <c r="IT334" s="1"/>
      <c r="IU334" s="1"/>
    </row>
    <row r="335" spans="1:255" ht="15" customHeight="1" x14ac:dyDescent="0.25">
      <c r="A335" s="17" t="s">
        <v>107</v>
      </c>
      <c r="B335" s="11"/>
      <c r="C335" s="11"/>
      <c r="D335" s="12"/>
      <c r="E335" s="12"/>
      <c r="F335" s="12"/>
      <c r="G335" s="2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  <c r="IM335" s="1"/>
      <c r="IN335" s="1"/>
      <c r="IO335" s="1"/>
      <c r="IP335" s="1"/>
      <c r="IQ335" s="1"/>
      <c r="IR335" s="1"/>
      <c r="IS335" s="1"/>
      <c r="IT335" s="1"/>
      <c r="IU335" s="1"/>
    </row>
    <row r="336" spans="1:255" ht="15" customHeight="1" x14ac:dyDescent="0.2">
      <c r="A336" s="1" t="s">
        <v>43</v>
      </c>
      <c r="B336" s="76">
        <v>0</v>
      </c>
      <c r="C336" s="76">
        <v>0</v>
      </c>
      <c r="D336" s="77">
        <v>0</v>
      </c>
      <c r="E336" s="77">
        <v>0</v>
      </c>
      <c r="F336" s="77">
        <v>0</v>
      </c>
      <c r="G336" s="51">
        <v>0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  <c r="IM336" s="1"/>
      <c r="IN336" s="1"/>
      <c r="IO336" s="1"/>
      <c r="IP336" s="1"/>
      <c r="IQ336" s="1"/>
      <c r="IR336" s="1"/>
      <c r="IS336" s="1"/>
      <c r="IT336" s="1"/>
      <c r="IU336" s="1"/>
    </row>
    <row r="337" spans="1:255" ht="15" customHeight="1" x14ac:dyDescent="0.2">
      <c r="A337" s="1" t="s">
        <v>108</v>
      </c>
      <c r="B337" s="11">
        <v>0</v>
      </c>
      <c r="C337" s="11">
        <v>0</v>
      </c>
      <c r="D337" s="12">
        <v>0</v>
      </c>
      <c r="E337" s="12">
        <v>0</v>
      </c>
      <c r="F337" s="73">
        <v>0</v>
      </c>
      <c r="G337" s="25">
        <v>0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  <c r="IM337" s="1"/>
      <c r="IN337" s="1"/>
      <c r="IO337" s="1"/>
      <c r="IP337" s="1"/>
      <c r="IQ337" s="1"/>
      <c r="IR337" s="1"/>
      <c r="IS337" s="1"/>
      <c r="IT337" s="1"/>
      <c r="IU337" s="1"/>
    </row>
    <row r="338" spans="1:255" ht="15" customHeight="1" x14ac:dyDescent="0.2">
      <c r="A338" s="1"/>
      <c r="B338" s="7"/>
      <c r="C338" s="7"/>
      <c r="D338" s="1"/>
      <c r="E338" s="1"/>
      <c r="F338" s="1"/>
      <c r="G338" s="2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  <c r="IE338" s="1"/>
      <c r="IF338" s="1"/>
      <c r="IG338" s="1"/>
      <c r="IH338" s="1"/>
      <c r="II338" s="1"/>
      <c r="IJ338" s="1"/>
      <c r="IK338" s="1"/>
      <c r="IL338" s="1"/>
      <c r="IM338" s="1"/>
      <c r="IN338" s="1"/>
      <c r="IO338" s="1"/>
      <c r="IP338" s="1"/>
      <c r="IQ338" s="1"/>
      <c r="IR338" s="1"/>
      <c r="IS338" s="1"/>
      <c r="IT338" s="1"/>
      <c r="IU338" s="1"/>
    </row>
    <row r="339" spans="1:255" ht="15" customHeight="1" x14ac:dyDescent="0.25">
      <c r="A339" s="17" t="s">
        <v>230</v>
      </c>
      <c r="B339" s="7"/>
      <c r="C339" s="7"/>
      <c r="D339" s="1"/>
      <c r="E339" s="1"/>
      <c r="F339" s="1"/>
      <c r="G339" s="2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  <c r="IE339" s="1"/>
      <c r="IF339" s="1"/>
      <c r="IG339" s="1"/>
      <c r="IH339" s="1"/>
      <c r="II339" s="1"/>
      <c r="IJ339" s="1"/>
      <c r="IK339" s="1"/>
      <c r="IL339" s="1"/>
      <c r="IM339" s="1"/>
      <c r="IN339" s="1"/>
      <c r="IO339" s="1"/>
      <c r="IP339" s="1"/>
      <c r="IQ339" s="1"/>
      <c r="IR339" s="1"/>
      <c r="IS339" s="1"/>
      <c r="IT339" s="1"/>
      <c r="IU339" s="1"/>
    </row>
    <row r="340" spans="1:255" ht="15" customHeight="1" x14ac:dyDescent="0.2">
      <c r="A340" s="1" t="s">
        <v>43</v>
      </c>
      <c r="B340" s="76">
        <v>0</v>
      </c>
      <c r="C340" s="76">
        <v>22.53</v>
      </c>
      <c r="D340" s="77">
        <v>0</v>
      </c>
      <c r="E340" s="77">
        <v>91.06</v>
      </c>
      <c r="F340" s="77">
        <v>-91.06</v>
      </c>
      <c r="G340" s="51">
        <v>-1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  <c r="IB340" s="1"/>
      <c r="IC340" s="1"/>
      <c r="ID340" s="1"/>
      <c r="IE340" s="1"/>
      <c r="IF340" s="1"/>
      <c r="IG340" s="1"/>
      <c r="IH340" s="1"/>
      <c r="II340" s="1"/>
      <c r="IJ340" s="1"/>
      <c r="IK340" s="1"/>
      <c r="IL340" s="1"/>
      <c r="IM340" s="1"/>
      <c r="IN340" s="1"/>
      <c r="IO340" s="1"/>
      <c r="IP340" s="1"/>
      <c r="IQ340" s="1"/>
      <c r="IR340" s="1"/>
      <c r="IS340" s="1"/>
      <c r="IT340" s="1"/>
      <c r="IU340" s="1"/>
    </row>
    <row r="341" spans="1:255" ht="15" customHeight="1" x14ac:dyDescent="0.2">
      <c r="A341" s="1" t="s">
        <v>231</v>
      </c>
      <c r="B341" s="11">
        <v>0</v>
      </c>
      <c r="C341" s="11">
        <v>22.53</v>
      </c>
      <c r="D341" s="12">
        <v>0</v>
      </c>
      <c r="E341" s="12">
        <v>91.06</v>
      </c>
      <c r="F341" s="73">
        <v>-91.06</v>
      </c>
      <c r="G341" s="25">
        <v>-1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  <c r="IE341" s="1"/>
      <c r="IF341" s="1"/>
      <c r="IG341" s="1"/>
      <c r="IH341" s="1"/>
      <c r="II341" s="1"/>
      <c r="IJ341" s="1"/>
      <c r="IK341" s="1"/>
      <c r="IL341" s="1"/>
      <c r="IM341" s="1"/>
      <c r="IN341" s="1"/>
      <c r="IO341" s="1"/>
      <c r="IP341" s="1"/>
      <c r="IQ341" s="1"/>
      <c r="IR341" s="1"/>
      <c r="IS341" s="1"/>
      <c r="IT341" s="1"/>
      <c r="IU341" s="1"/>
    </row>
    <row r="342" spans="1:255" ht="15" customHeight="1" x14ac:dyDescent="0.2">
      <c r="A342" s="1"/>
      <c r="B342" s="7"/>
      <c r="C342" s="7"/>
      <c r="D342" s="1"/>
      <c r="E342" s="1"/>
      <c r="F342" s="1"/>
      <c r="G342" s="2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  <c r="IM342" s="1"/>
      <c r="IN342" s="1"/>
      <c r="IO342" s="1"/>
      <c r="IP342" s="1"/>
      <c r="IQ342" s="1"/>
      <c r="IR342" s="1"/>
      <c r="IS342" s="1"/>
      <c r="IT342" s="1"/>
      <c r="IU342" s="1"/>
    </row>
    <row r="343" spans="1:255" ht="15" customHeight="1" x14ac:dyDescent="0.25">
      <c r="A343" s="17" t="s">
        <v>109</v>
      </c>
      <c r="B343" s="7"/>
      <c r="C343" s="7"/>
      <c r="D343" s="1"/>
      <c r="E343" s="1"/>
      <c r="F343" s="1"/>
      <c r="G343" s="2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  <c r="IM343" s="1"/>
      <c r="IN343" s="1"/>
      <c r="IO343" s="1"/>
      <c r="IP343" s="1"/>
      <c r="IQ343" s="1"/>
      <c r="IR343" s="1"/>
      <c r="IS343" s="1"/>
      <c r="IT343" s="1"/>
      <c r="IU343" s="1"/>
    </row>
    <row r="344" spans="1:255" ht="15" customHeight="1" x14ac:dyDescent="0.2">
      <c r="A344" s="1" t="s">
        <v>43</v>
      </c>
      <c r="B344" s="79">
        <v>163836.97</v>
      </c>
      <c r="C344" s="79">
        <v>226239.82</v>
      </c>
      <c r="D344" s="78">
        <v>491510.91000000003</v>
      </c>
      <c r="E344" s="78">
        <v>678719.46</v>
      </c>
      <c r="F344" s="78">
        <v>-187208.54999999993</v>
      </c>
      <c r="G344" s="69">
        <v>-0.27580000000000005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  <c r="IE344" s="1"/>
      <c r="IF344" s="1"/>
      <c r="IG344" s="1"/>
      <c r="IH344" s="1"/>
      <c r="II344" s="1"/>
      <c r="IJ344" s="1"/>
      <c r="IK344" s="1"/>
      <c r="IL344" s="1"/>
      <c r="IM344" s="1"/>
      <c r="IN344" s="1"/>
      <c r="IO344" s="1"/>
      <c r="IP344" s="1"/>
      <c r="IQ344" s="1"/>
      <c r="IR344" s="1"/>
      <c r="IS344" s="1"/>
      <c r="IT344" s="1"/>
      <c r="IU344" s="1"/>
    </row>
    <row r="345" spans="1:255" ht="15" customHeight="1" x14ac:dyDescent="0.2">
      <c r="A345" s="1" t="s">
        <v>139</v>
      </c>
      <c r="B345" s="7">
        <v>0</v>
      </c>
      <c r="C345" s="7">
        <v>0</v>
      </c>
      <c r="D345" s="1">
        <v>0</v>
      </c>
      <c r="E345" s="1">
        <v>0</v>
      </c>
      <c r="F345" s="1">
        <v>0</v>
      </c>
      <c r="G345" s="25">
        <v>0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  <c r="IO345" s="1"/>
      <c r="IP345" s="1"/>
      <c r="IQ345" s="1"/>
      <c r="IR345" s="1"/>
      <c r="IS345" s="1"/>
      <c r="IT345" s="1"/>
      <c r="IU345" s="1"/>
    </row>
    <row r="346" spans="1:255" ht="15" customHeight="1" x14ac:dyDescent="0.2">
      <c r="A346" s="1" t="s">
        <v>140</v>
      </c>
      <c r="B346" s="7">
        <v>0</v>
      </c>
      <c r="C346" s="7">
        <v>0</v>
      </c>
      <c r="D346" s="1">
        <v>0</v>
      </c>
      <c r="E346" s="1">
        <v>0</v>
      </c>
      <c r="F346" s="1">
        <v>0</v>
      </c>
      <c r="G346" s="25">
        <v>0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  <c r="IE346" s="1"/>
      <c r="IF346" s="1"/>
      <c r="IG346" s="1"/>
      <c r="IH346" s="1"/>
      <c r="II346" s="1"/>
      <c r="IJ346" s="1"/>
      <c r="IK346" s="1"/>
      <c r="IL346" s="1"/>
      <c r="IM346" s="1"/>
      <c r="IN346" s="1"/>
      <c r="IO346" s="1"/>
      <c r="IP346" s="1"/>
      <c r="IQ346" s="1"/>
      <c r="IR346" s="1"/>
      <c r="IS346" s="1"/>
      <c r="IT346" s="1"/>
      <c r="IU346" s="1"/>
    </row>
    <row r="347" spans="1:255" ht="15" customHeight="1" x14ac:dyDescent="0.2">
      <c r="A347" s="1" t="s">
        <v>141</v>
      </c>
      <c r="B347" s="9">
        <v>0</v>
      </c>
      <c r="C347" s="9">
        <v>0</v>
      </c>
      <c r="D347" s="62">
        <v>0</v>
      </c>
      <c r="E347" s="62">
        <v>0</v>
      </c>
      <c r="F347" s="62">
        <v>0</v>
      </c>
      <c r="G347" s="51">
        <v>0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  <c r="IM347" s="1"/>
      <c r="IN347" s="1"/>
      <c r="IO347" s="1"/>
      <c r="IP347" s="1"/>
      <c r="IQ347" s="1"/>
      <c r="IR347" s="1"/>
      <c r="IS347" s="1"/>
      <c r="IT347" s="1"/>
      <c r="IU347" s="1"/>
    </row>
    <row r="348" spans="1:255" ht="15" customHeight="1" x14ac:dyDescent="0.2">
      <c r="A348" s="1" t="s">
        <v>110</v>
      </c>
      <c r="B348" s="11">
        <v>163836.97</v>
      </c>
      <c r="C348" s="11">
        <v>226239.82</v>
      </c>
      <c r="D348" s="12">
        <v>491510.91000000003</v>
      </c>
      <c r="E348" s="12">
        <v>678719.46</v>
      </c>
      <c r="F348" s="73">
        <v>-187208.54999999993</v>
      </c>
      <c r="G348" s="25">
        <v>-0.27580000000000005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  <c r="IM348" s="1"/>
      <c r="IN348" s="1"/>
      <c r="IO348" s="1"/>
      <c r="IP348" s="1"/>
      <c r="IQ348" s="1"/>
      <c r="IR348" s="1"/>
      <c r="IS348" s="1"/>
      <c r="IT348" s="1"/>
      <c r="IU348" s="1"/>
    </row>
    <row r="349" spans="1:255" ht="15" customHeight="1" x14ac:dyDescent="0.2">
      <c r="A349" s="1"/>
      <c r="B349" s="11"/>
      <c r="C349" s="11"/>
      <c r="D349" s="12"/>
      <c r="E349" s="12"/>
      <c r="F349" s="12"/>
      <c r="G349" s="2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</row>
    <row r="350" spans="1:255" ht="15" customHeight="1" x14ac:dyDescent="0.25">
      <c r="A350" s="17" t="s">
        <v>209</v>
      </c>
      <c r="B350" s="7"/>
      <c r="C350" s="7"/>
      <c r="D350" s="21"/>
      <c r="E350" s="21"/>
      <c r="F350" s="1"/>
      <c r="G350" s="2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  <c r="IR350" s="1"/>
      <c r="IS350" s="1"/>
      <c r="IT350" s="1"/>
      <c r="IU350" s="1"/>
    </row>
    <row r="351" spans="1:255" ht="15" customHeight="1" x14ac:dyDescent="0.2">
      <c r="A351" s="21" t="s">
        <v>43</v>
      </c>
      <c r="B351" s="80">
        <v>0</v>
      </c>
      <c r="C351" s="80">
        <v>29003.21</v>
      </c>
      <c r="D351" s="81">
        <v>0</v>
      </c>
      <c r="E351" s="81">
        <v>29003.21</v>
      </c>
      <c r="F351" s="81">
        <v>-29003.21</v>
      </c>
      <c r="G351" s="82">
        <v>-1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  <c r="IM351" s="1"/>
      <c r="IN351" s="1"/>
      <c r="IO351" s="1"/>
      <c r="IP351" s="1"/>
      <c r="IQ351" s="1"/>
      <c r="IR351" s="1"/>
      <c r="IS351" s="1"/>
      <c r="IT351" s="1"/>
      <c r="IU351" s="1"/>
    </row>
    <row r="352" spans="1:255" ht="15" customHeight="1" x14ac:dyDescent="0.2">
      <c r="A352" s="1" t="s">
        <v>246</v>
      </c>
      <c r="B352" s="11">
        <v>0</v>
      </c>
      <c r="C352" s="11">
        <v>29003.21</v>
      </c>
      <c r="D352" s="12">
        <v>0</v>
      </c>
      <c r="E352" s="12">
        <v>29003.21</v>
      </c>
      <c r="F352" s="78">
        <v>-29003.21</v>
      </c>
      <c r="G352" s="25">
        <v>-1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  <c r="IO352" s="1"/>
      <c r="IP352" s="1"/>
      <c r="IQ352" s="1"/>
      <c r="IR352" s="1"/>
      <c r="IS352" s="1"/>
      <c r="IT352" s="1"/>
      <c r="IU352" s="1"/>
    </row>
    <row r="353" spans="1:255" ht="15" customHeight="1" x14ac:dyDescent="0.2">
      <c r="A353" s="1"/>
      <c r="B353" s="7"/>
      <c r="C353" s="7"/>
      <c r="D353" s="1"/>
      <c r="E353" s="1"/>
      <c r="F353" s="1"/>
      <c r="G353" s="2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  <c r="IO353" s="1"/>
      <c r="IP353" s="1"/>
      <c r="IQ353" s="1"/>
      <c r="IR353" s="1"/>
      <c r="IS353" s="1"/>
      <c r="IT353" s="1"/>
      <c r="IU353" s="1"/>
    </row>
    <row r="354" spans="1:255" ht="15" customHeight="1" x14ac:dyDescent="0.25">
      <c r="A354" s="17" t="s">
        <v>287</v>
      </c>
      <c r="B354" s="7"/>
      <c r="C354" s="7"/>
      <c r="D354" s="78"/>
      <c r="E354" s="78"/>
      <c r="F354" s="78"/>
      <c r="G354" s="2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  <c r="IO354" s="1"/>
      <c r="IP354" s="1"/>
      <c r="IQ354" s="1"/>
      <c r="IR354" s="1"/>
      <c r="IS354" s="1"/>
      <c r="IT354" s="1"/>
      <c r="IU354" s="1"/>
    </row>
    <row r="355" spans="1:255" ht="15" customHeight="1" x14ac:dyDescent="0.2">
      <c r="A355" s="21" t="s">
        <v>288</v>
      </c>
      <c r="B355" s="79">
        <v>441602.25</v>
      </c>
      <c r="C355" s="79">
        <v>410269.22</v>
      </c>
      <c r="D355" s="78">
        <v>1375198.68</v>
      </c>
      <c r="E355" s="78">
        <v>1237282.9099999999</v>
      </c>
      <c r="F355" s="78">
        <v>137915.77000000002</v>
      </c>
      <c r="G355" s="25">
        <v>0.11149999999999993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  <c r="IO355" s="1"/>
      <c r="IP355" s="1"/>
      <c r="IQ355" s="1"/>
      <c r="IR355" s="1"/>
      <c r="IS355" s="1"/>
      <c r="IT355" s="1"/>
      <c r="IU355" s="1"/>
    </row>
    <row r="356" spans="1:255" ht="15" customHeight="1" x14ac:dyDescent="0.2">
      <c r="A356" s="21" t="s">
        <v>289</v>
      </c>
      <c r="B356" s="9">
        <v>9012.41</v>
      </c>
      <c r="C356" s="9">
        <v>8367.76</v>
      </c>
      <c r="D356" s="62">
        <v>28065.469999999998</v>
      </c>
      <c r="E356" s="62">
        <v>25245.589999999997</v>
      </c>
      <c r="F356" s="62">
        <v>2819.880000000001</v>
      </c>
      <c r="G356" s="51">
        <v>0.11169999999999991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  <c r="IO356" s="1"/>
      <c r="IP356" s="1"/>
      <c r="IQ356" s="1"/>
      <c r="IR356" s="1"/>
      <c r="IS356" s="1"/>
      <c r="IT356" s="1"/>
      <c r="IU356" s="1"/>
    </row>
    <row r="357" spans="1:255" ht="15" customHeight="1" x14ac:dyDescent="0.2">
      <c r="A357" s="1" t="s">
        <v>290</v>
      </c>
      <c r="B357" s="11">
        <v>450614.66</v>
      </c>
      <c r="C357" s="11">
        <v>418636.98</v>
      </c>
      <c r="D357" s="12">
        <v>1403264.15</v>
      </c>
      <c r="E357" s="12">
        <v>1262528.5</v>
      </c>
      <c r="F357" s="12">
        <v>140735.65000000002</v>
      </c>
      <c r="G357" s="25">
        <v>0.11149999999999993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  <c r="IO357" s="1"/>
      <c r="IP357" s="1"/>
      <c r="IQ357" s="1"/>
      <c r="IR357" s="1"/>
      <c r="IS357" s="1"/>
      <c r="IT357" s="1"/>
      <c r="IU357" s="1"/>
    </row>
    <row r="358" spans="1:255" ht="15" customHeight="1" x14ac:dyDescent="0.2">
      <c r="A358" s="1"/>
      <c r="B358" s="7"/>
      <c r="C358" s="7"/>
      <c r="D358" s="1"/>
      <c r="E358" s="1"/>
      <c r="F358" s="1"/>
      <c r="G358" s="25" t="s">
        <v>0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  <c r="IO358" s="1"/>
      <c r="IP358" s="1"/>
      <c r="IQ358" s="1"/>
      <c r="IR358" s="1"/>
      <c r="IS358" s="1"/>
      <c r="IT358" s="1"/>
      <c r="IU358" s="1"/>
    </row>
    <row r="359" spans="1:255" ht="15" customHeight="1" x14ac:dyDescent="0.25">
      <c r="A359" s="17" t="s">
        <v>40</v>
      </c>
      <c r="B359" s="7"/>
      <c r="C359" s="7"/>
      <c r="D359" s="1"/>
      <c r="E359" s="1"/>
      <c r="F359" s="1"/>
      <c r="G359" s="2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  <c r="IO359" s="1"/>
      <c r="IP359" s="1"/>
      <c r="IQ359" s="1"/>
      <c r="IR359" s="1"/>
      <c r="IS359" s="1"/>
      <c r="IT359" s="1"/>
      <c r="IU359" s="1"/>
    </row>
    <row r="360" spans="1:255" ht="15" customHeight="1" x14ac:dyDescent="0.25">
      <c r="A360" s="17" t="s">
        <v>281</v>
      </c>
      <c r="B360" s="7"/>
      <c r="C360" s="7"/>
      <c r="D360" s="1"/>
      <c r="E360" s="1"/>
      <c r="F360" s="1"/>
      <c r="G360" s="2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  <c r="IM360" s="1"/>
      <c r="IN360" s="1"/>
      <c r="IO360" s="1"/>
      <c r="IP360" s="1"/>
      <c r="IQ360" s="1"/>
      <c r="IR360" s="1"/>
      <c r="IS360" s="1"/>
      <c r="IT360" s="1"/>
      <c r="IU360" s="1"/>
    </row>
    <row r="361" spans="1:255" ht="15" customHeight="1" x14ac:dyDescent="0.2">
      <c r="A361" s="1"/>
      <c r="B361" s="7"/>
      <c r="C361" s="7"/>
      <c r="D361" s="1"/>
      <c r="E361" s="1"/>
      <c r="F361" s="1"/>
      <c r="G361" s="2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  <c r="IO361" s="1"/>
      <c r="IP361" s="1"/>
      <c r="IQ361" s="1"/>
      <c r="IR361" s="1"/>
      <c r="IS361" s="1"/>
      <c r="IT361" s="1"/>
      <c r="IU361" s="1"/>
    </row>
    <row r="362" spans="1:255" ht="15" customHeight="1" x14ac:dyDescent="0.2">
      <c r="A362" s="6" t="s">
        <v>311</v>
      </c>
      <c r="B362" s="7"/>
      <c r="C362" s="7"/>
      <c r="D362" s="1"/>
      <c r="E362" s="1"/>
      <c r="F362" s="1"/>
      <c r="G362" s="2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  <c r="IM362" s="1"/>
      <c r="IN362" s="1"/>
      <c r="IO362" s="1"/>
      <c r="IP362" s="1"/>
      <c r="IQ362" s="1"/>
      <c r="IR362" s="1"/>
      <c r="IS362" s="1"/>
      <c r="IT362" s="1"/>
      <c r="IU362" s="1"/>
    </row>
    <row r="363" spans="1:255" ht="15" customHeight="1" x14ac:dyDescent="0.2">
      <c r="A363" s="6" t="s">
        <v>305</v>
      </c>
      <c r="B363" s="7"/>
      <c r="C363" s="7"/>
      <c r="D363" s="1"/>
      <c r="E363" s="1"/>
      <c r="F363" s="1"/>
      <c r="G363" s="2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  <c r="IK363" s="1"/>
      <c r="IL363" s="1"/>
      <c r="IM363" s="1"/>
      <c r="IN363" s="1"/>
      <c r="IO363" s="1"/>
      <c r="IP363" s="1"/>
      <c r="IQ363" s="1"/>
      <c r="IR363" s="1"/>
      <c r="IS363" s="1"/>
      <c r="IT363" s="1"/>
      <c r="IU363" s="1"/>
    </row>
    <row r="364" spans="1:255" ht="15" customHeight="1" x14ac:dyDescent="0.25">
      <c r="A364" s="4"/>
      <c r="B364" s="104"/>
      <c r="C364" s="104"/>
      <c r="D364" s="16" t="s">
        <v>310</v>
      </c>
      <c r="E364" s="16" t="s">
        <v>304</v>
      </c>
      <c r="F364" s="16" t="s">
        <v>41</v>
      </c>
      <c r="G364" s="16" t="s">
        <v>41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  <c r="IE364" s="1"/>
      <c r="IF364" s="1"/>
      <c r="IG364" s="1"/>
      <c r="IH364" s="1"/>
      <c r="II364" s="1"/>
      <c r="IJ364" s="1"/>
      <c r="IK364" s="1"/>
      <c r="IL364" s="1"/>
      <c r="IM364" s="1"/>
      <c r="IN364" s="1"/>
      <c r="IO364" s="1"/>
      <c r="IP364" s="1"/>
      <c r="IQ364" s="1"/>
      <c r="IR364" s="1"/>
      <c r="IS364" s="1"/>
      <c r="IT364" s="1"/>
      <c r="IU364" s="1"/>
    </row>
    <row r="365" spans="1:255" ht="15" customHeight="1" x14ac:dyDescent="0.25">
      <c r="A365" s="4"/>
      <c r="B365" s="101" t="s">
        <v>317</v>
      </c>
      <c r="C365" s="101" t="s">
        <v>317</v>
      </c>
      <c r="D365" s="16" t="s">
        <v>37</v>
      </c>
      <c r="E365" s="16" t="s">
        <v>37</v>
      </c>
      <c r="F365" s="16" t="s">
        <v>42</v>
      </c>
      <c r="G365" s="16" t="s">
        <v>42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  <c r="IE365" s="1"/>
      <c r="IF365" s="1"/>
      <c r="IG365" s="1"/>
      <c r="IH365" s="1"/>
      <c r="II365" s="1"/>
      <c r="IJ365" s="1"/>
      <c r="IK365" s="1"/>
      <c r="IL365" s="1"/>
      <c r="IM365" s="1"/>
      <c r="IN365" s="1"/>
      <c r="IO365" s="1"/>
      <c r="IP365" s="1"/>
      <c r="IQ365" s="1"/>
      <c r="IR365" s="1"/>
      <c r="IS365" s="1"/>
      <c r="IT365" s="1"/>
      <c r="IU365" s="1"/>
    </row>
    <row r="366" spans="1:255" ht="15" customHeight="1" x14ac:dyDescent="0.25">
      <c r="A366" s="4"/>
      <c r="B366" s="105">
        <v>2014</v>
      </c>
      <c r="C366" s="105">
        <v>2013</v>
      </c>
      <c r="D366" s="103">
        <v>41912</v>
      </c>
      <c r="E366" s="99">
        <v>41547</v>
      </c>
      <c r="F366" s="100" t="s">
        <v>13</v>
      </c>
      <c r="G366" s="100" t="s">
        <v>10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  <c r="IB366" s="1"/>
      <c r="IC366" s="1"/>
      <c r="ID366" s="1"/>
      <c r="IE366" s="1"/>
      <c r="IF366" s="1"/>
      <c r="IG366" s="1"/>
      <c r="IH366" s="1"/>
      <c r="II366" s="1"/>
      <c r="IJ366" s="1"/>
      <c r="IK366" s="1"/>
      <c r="IL366" s="1"/>
      <c r="IM366" s="1"/>
      <c r="IN366" s="1"/>
      <c r="IO366" s="1"/>
      <c r="IP366" s="1"/>
      <c r="IQ366" s="1"/>
      <c r="IR366" s="1"/>
      <c r="IS366" s="1"/>
      <c r="IT366" s="1"/>
      <c r="IU366" s="1"/>
    </row>
    <row r="367" spans="1:255" ht="15" customHeight="1" x14ac:dyDescent="0.2">
      <c r="A367" s="1"/>
      <c r="B367" s="7"/>
      <c r="C367" s="7"/>
      <c r="D367" s="19"/>
      <c r="E367" s="19"/>
      <c r="F367" s="1"/>
      <c r="G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  <c r="HA367" s="1"/>
      <c r="HB367" s="1"/>
      <c r="HC367" s="1"/>
      <c r="HD367" s="1"/>
      <c r="HE367" s="1"/>
      <c r="HF367" s="1"/>
      <c r="HG367" s="1"/>
      <c r="HH367" s="1"/>
      <c r="HI367" s="1"/>
      <c r="HJ367" s="1"/>
      <c r="HK367" s="1"/>
      <c r="HL367" s="1"/>
      <c r="HM367" s="1"/>
      <c r="HN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  <c r="IB367" s="1"/>
      <c r="IC367" s="1"/>
      <c r="ID367" s="1"/>
      <c r="IE367" s="1"/>
      <c r="IF367" s="1"/>
      <c r="IG367" s="1"/>
      <c r="IH367" s="1"/>
      <c r="II367" s="1"/>
      <c r="IJ367" s="1"/>
      <c r="IK367" s="1"/>
      <c r="IL367" s="1"/>
      <c r="IM367" s="1"/>
      <c r="IN367" s="1"/>
      <c r="IO367" s="1"/>
      <c r="IP367" s="1"/>
      <c r="IQ367" s="1"/>
      <c r="IR367" s="1"/>
      <c r="IS367" s="1"/>
      <c r="IT367" s="1"/>
      <c r="IU367" s="1"/>
    </row>
    <row r="368" spans="1:255" ht="15" customHeight="1" x14ac:dyDescent="0.2">
      <c r="A368" s="1" t="s">
        <v>178</v>
      </c>
      <c r="B368" s="11">
        <v>5657.81</v>
      </c>
      <c r="C368" s="11">
        <v>5830.3</v>
      </c>
      <c r="D368" s="12">
        <v>18689.82</v>
      </c>
      <c r="E368" s="12">
        <v>17830.3</v>
      </c>
      <c r="F368" s="12">
        <v>859.52000000000044</v>
      </c>
      <c r="G368" s="25">
        <v>4.8200000000000021E-2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  <c r="IE368" s="1"/>
      <c r="IF368" s="1"/>
      <c r="IG368" s="1"/>
      <c r="IH368" s="1"/>
      <c r="II368" s="1"/>
      <c r="IJ368" s="1"/>
      <c r="IK368" s="1"/>
      <c r="IL368" s="1"/>
      <c r="IM368" s="1"/>
      <c r="IN368" s="1"/>
      <c r="IO368" s="1"/>
      <c r="IP368" s="1"/>
      <c r="IQ368" s="1"/>
      <c r="IR368" s="1"/>
      <c r="IS368" s="1"/>
      <c r="IT368" s="1"/>
      <c r="IU368" s="1"/>
    </row>
    <row r="369" spans="1:255" ht="15" customHeight="1" x14ac:dyDescent="0.2">
      <c r="A369" s="1" t="s">
        <v>176</v>
      </c>
      <c r="B369" s="7">
        <v>99189.45</v>
      </c>
      <c r="C369" s="7">
        <v>92993.349999999991</v>
      </c>
      <c r="D369" s="1">
        <v>297840.71999999997</v>
      </c>
      <c r="E369" s="1">
        <v>276206.81</v>
      </c>
      <c r="F369" s="1">
        <v>21633.909999999974</v>
      </c>
      <c r="G369" s="25">
        <v>7.8300000000000036E-2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  <c r="HA369" s="1"/>
      <c r="HB369" s="1"/>
      <c r="HC369" s="1"/>
      <c r="HD369" s="1"/>
      <c r="HE369" s="1"/>
      <c r="HF369" s="1"/>
      <c r="HG369" s="1"/>
      <c r="HH369" s="1"/>
      <c r="HI369" s="1"/>
      <c r="HJ369" s="1"/>
      <c r="HK369" s="1"/>
      <c r="HL369" s="1"/>
      <c r="HM369" s="1"/>
      <c r="HN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  <c r="IB369" s="1"/>
      <c r="IC369" s="1"/>
      <c r="ID369" s="1"/>
      <c r="IE369" s="1"/>
      <c r="IF369" s="1"/>
      <c r="IG369" s="1"/>
      <c r="IH369" s="1"/>
      <c r="II369" s="1"/>
      <c r="IJ369" s="1"/>
      <c r="IK369" s="1"/>
      <c r="IL369" s="1"/>
      <c r="IM369" s="1"/>
      <c r="IN369" s="1"/>
      <c r="IO369" s="1"/>
      <c r="IP369" s="1"/>
      <c r="IQ369" s="1"/>
      <c r="IR369" s="1"/>
      <c r="IS369" s="1"/>
      <c r="IT369" s="1"/>
      <c r="IU369" s="1"/>
    </row>
    <row r="370" spans="1:255" ht="15" customHeight="1" x14ac:dyDescent="0.2">
      <c r="A370" s="1" t="s">
        <v>150</v>
      </c>
      <c r="B370" s="7">
        <v>263.77999999999997</v>
      </c>
      <c r="C370" s="7">
        <v>452.99</v>
      </c>
      <c r="D370" s="1">
        <v>782.21</v>
      </c>
      <c r="E370" s="1">
        <v>1231.9000000000001</v>
      </c>
      <c r="F370" s="1">
        <v>-449.69000000000005</v>
      </c>
      <c r="G370" s="25">
        <v>-0.36499999999999999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  <c r="IE370" s="1"/>
      <c r="IF370" s="1"/>
      <c r="IG370" s="1"/>
      <c r="IH370" s="1"/>
      <c r="II370" s="1"/>
      <c r="IJ370" s="1"/>
      <c r="IK370" s="1"/>
      <c r="IL370" s="1"/>
      <c r="IM370" s="1"/>
      <c r="IN370" s="1"/>
      <c r="IO370" s="1"/>
      <c r="IP370" s="1"/>
      <c r="IQ370" s="1"/>
      <c r="IR370" s="1"/>
      <c r="IS370" s="1"/>
      <c r="IT370" s="1"/>
      <c r="IU370" s="1"/>
    </row>
    <row r="371" spans="1:255" ht="15" customHeight="1" x14ac:dyDescent="0.2">
      <c r="A371" s="1" t="s">
        <v>312</v>
      </c>
      <c r="B371" s="7">
        <v>1483.96</v>
      </c>
      <c r="C371" s="7">
        <v>620.79999999999995</v>
      </c>
      <c r="D371" s="1">
        <v>4458.45</v>
      </c>
      <c r="E371" s="1">
        <v>1844.9399999999998</v>
      </c>
      <c r="F371" s="1">
        <v>2613.5100000000002</v>
      </c>
      <c r="G371" s="25">
        <v>1.4165999999999999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  <c r="IB371" s="1"/>
      <c r="IC371" s="1"/>
      <c r="ID371" s="1"/>
      <c r="IE371" s="1"/>
      <c r="IF371" s="1"/>
      <c r="IG371" s="1"/>
      <c r="IH371" s="1"/>
      <c r="II371" s="1"/>
      <c r="IJ371" s="1"/>
      <c r="IK371" s="1"/>
      <c r="IL371" s="1"/>
      <c r="IM371" s="1"/>
      <c r="IN371" s="1"/>
      <c r="IO371" s="1"/>
      <c r="IP371" s="1"/>
      <c r="IQ371" s="1"/>
      <c r="IR371" s="1"/>
      <c r="IS371" s="1"/>
      <c r="IT371" s="1"/>
      <c r="IU371" s="1"/>
    </row>
    <row r="372" spans="1:255" ht="15" customHeight="1" x14ac:dyDescent="0.2">
      <c r="A372" s="1" t="s">
        <v>145</v>
      </c>
      <c r="B372" s="7">
        <v>54229.03</v>
      </c>
      <c r="C372" s="7">
        <v>49479.32</v>
      </c>
      <c r="D372" s="1">
        <v>150641.51</v>
      </c>
      <c r="E372" s="1">
        <v>150153.98000000001</v>
      </c>
      <c r="F372" s="1">
        <v>487.52999999999884</v>
      </c>
      <c r="G372" s="25">
        <v>3.2000000000000917E-3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  <c r="IB372" s="1"/>
      <c r="IC372" s="1"/>
      <c r="ID372" s="1"/>
      <c r="IE372" s="1"/>
      <c r="IF372" s="1"/>
      <c r="IG372" s="1"/>
      <c r="IH372" s="1"/>
      <c r="II372" s="1"/>
      <c r="IJ372" s="1"/>
      <c r="IK372" s="1"/>
      <c r="IL372" s="1"/>
      <c r="IM372" s="1"/>
      <c r="IN372" s="1"/>
      <c r="IO372" s="1"/>
      <c r="IP372" s="1"/>
      <c r="IQ372" s="1"/>
      <c r="IR372" s="1"/>
      <c r="IS372" s="1"/>
      <c r="IT372" s="1"/>
      <c r="IU372" s="1"/>
    </row>
    <row r="373" spans="1:255" ht="15" customHeight="1" x14ac:dyDescent="0.2">
      <c r="A373" s="1" t="s">
        <v>188</v>
      </c>
      <c r="B373" s="7">
        <v>64148.97</v>
      </c>
      <c r="C373" s="7">
        <v>62099.340000000004</v>
      </c>
      <c r="D373" s="1">
        <v>186043.86000000002</v>
      </c>
      <c r="E373" s="1">
        <v>186381.84</v>
      </c>
      <c r="F373" s="1">
        <v>-337.97999999998137</v>
      </c>
      <c r="G373" s="25">
        <v>-1.8000000000000238E-3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  <c r="IE373" s="1"/>
      <c r="IF373" s="1"/>
      <c r="IG373" s="1"/>
      <c r="IH373" s="1"/>
      <c r="II373" s="1"/>
      <c r="IJ373" s="1"/>
      <c r="IK373" s="1"/>
      <c r="IL373" s="1"/>
      <c r="IM373" s="1"/>
      <c r="IN373" s="1"/>
      <c r="IO373" s="1"/>
      <c r="IP373" s="1"/>
      <c r="IQ373" s="1"/>
      <c r="IR373" s="1"/>
      <c r="IS373" s="1"/>
      <c r="IT373" s="1"/>
      <c r="IU373" s="1"/>
    </row>
    <row r="374" spans="1:255" ht="15" customHeight="1" x14ac:dyDescent="0.2">
      <c r="A374" s="1" t="s">
        <v>183</v>
      </c>
      <c r="B374" s="7">
        <v>19146.88</v>
      </c>
      <c r="C374" s="7">
        <v>14294.56</v>
      </c>
      <c r="D374" s="1">
        <v>45039.630000000005</v>
      </c>
      <c r="E374" s="1">
        <v>44045.97</v>
      </c>
      <c r="F374" s="1">
        <v>993.66000000000349</v>
      </c>
      <c r="G374" s="25">
        <v>2.2599999999999953E-2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  <c r="IE374" s="1"/>
      <c r="IF374" s="1"/>
      <c r="IG374" s="1"/>
      <c r="IH374" s="1"/>
      <c r="II374" s="1"/>
      <c r="IJ374" s="1"/>
      <c r="IK374" s="1"/>
      <c r="IL374" s="1"/>
      <c r="IM374" s="1"/>
      <c r="IN374" s="1"/>
      <c r="IO374" s="1"/>
      <c r="IP374" s="1"/>
      <c r="IQ374" s="1"/>
      <c r="IR374" s="1"/>
      <c r="IS374" s="1"/>
      <c r="IT374" s="1"/>
      <c r="IU374" s="1"/>
    </row>
    <row r="375" spans="1:255" ht="15" customHeight="1" x14ac:dyDescent="0.2">
      <c r="A375" s="1" t="s">
        <v>172</v>
      </c>
      <c r="B375" s="7">
        <v>37401.699999999997</v>
      </c>
      <c r="C375" s="7">
        <v>28545.839999999997</v>
      </c>
      <c r="D375" s="1">
        <v>106513.03</v>
      </c>
      <c r="E375" s="1">
        <v>88000.209999999992</v>
      </c>
      <c r="F375" s="1">
        <v>18512.820000000007</v>
      </c>
      <c r="G375" s="25">
        <v>0.21039999999999992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  <c r="IB375" s="1"/>
      <c r="IC375" s="1"/>
      <c r="ID375" s="1"/>
      <c r="IE375" s="1"/>
      <c r="IF375" s="1"/>
      <c r="IG375" s="1"/>
      <c r="IH375" s="1"/>
      <c r="II375" s="1"/>
      <c r="IJ375" s="1"/>
      <c r="IK375" s="1"/>
      <c r="IL375" s="1"/>
      <c r="IM375" s="1"/>
      <c r="IN375" s="1"/>
      <c r="IO375" s="1"/>
      <c r="IP375" s="1"/>
      <c r="IQ375" s="1"/>
      <c r="IR375" s="1"/>
      <c r="IS375" s="1"/>
      <c r="IT375" s="1"/>
      <c r="IU375" s="1"/>
    </row>
    <row r="376" spans="1:255" ht="15" customHeight="1" x14ac:dyDescent="0.2">
      <c r="A376" s="1" t="s">
        <v>111</v>
      </c>
      <c r="B376" s="7">
        <v>149126.19</v>
      </c>
      <c r="C376" s="7">
        <v>144262.28</v>
      </c>
      <c r="D376" s="1">
        <v>476897.14</v>
      </c>
      <c r="E376" s="1">
        <v>449435.89</v>
      </c>
      <c r="F376" s="1">
        <v>27461.25</v>
      </c>
      <c r="G376" s="25">
        <v>6.1099999999999932E-2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</row>
    <row r="377" spans="1:255" ht="15" customHeight="1" x14ac:dyDescent="0.2">
      <c r="A377" s="1" t="s">
        <v>114</v>
      </c>
      <c r="B377" s="7">
        <v>102078.25</v>
      </c>
      <c r="C377" s="7">
        <v>94003.72</v>
      </c>
      <c r="D377" s="1">
        <v>305995.95</v>
      </c>
      <c r="E377" s="1">
        <v>292264.87</v>
      </c>
      <c r="F377" s="1">
        <v>13731.080000000016</v>
      </c>
      <c r="G377" s="25">
        <v>4.6999999999999931E-2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</row>
    <row r="378" spans="1:255" ht="15" customHeight="1" x14ac:dyDescent="0.2">
      <c r="A378" s="1" t="s">
        <v>116</v>
      </c>
      <c r="B378" s="7">
        <v>606635.6</v>
      </c>
      <c r="C378" s="7">
        <v>594528.66</v>
      </c>
      <c r="D378" s="1">
        <v>2050068</v>
      </c>
      <c r="E378" s="1">
        <v>1778115.88</v>
      </c>
      <c r="F378" s="1">
        <v>271952.12000000011</v>
      </c>
      <c r="G378" s="25">
        <v>0.15290000000000004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</row>
    <row r="379" spans="1:255" ht="15" customHeight="1" x14ac:dyDescent="0.2">
      <c r="A379" s="1" t="s">
        <v>192</v>
      </c>
      <c r="B379" s="7">
        <v>18841.189999999999</v>
      </c>
      <c r="C379" s="7">
        <v>18469.439999999999</v>
      </c>
      <c r="D379" s="1">
        <v>58758.350000000006</v>
      </c>
      <c r="E379" s="1">
        <v>56513.94</v>
      </c>
      <c r="F379" s="1">
        <v>2244.4100000000035</v>
      </c>
      <c r="G379" s="25">
        <v>3.9700000000000069E-2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</row>
    <row r="380" spans="1:255" ht="15" customHeight="1" x14ac:dyDescent="0.2">
      <c r="A380" s="1" t="s">
        <v>182</v>
      </c>
      <c r="B380" s="7">
        <v>173201.12</v>
      </c>
      <c r="C380" s="7">
        <v>182958.33</v>
      </c>
      <c r="D380" s="1">
        <v>547431.42999999993</v>
      </c>
      <c r="E380" s="1">
        <v>562288.78</v>
      </c>
      <c r="F380" s="1">
        <v>-14857.350000000093</v>
      </c>
      <c r="G380" s="25">
        <v>-2.6399999999999979E-2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  <c r="IO380" s="1"/>
      <c r="IP380" s="1"/>
      <c r="IQ380" s="1"/>
      <c r="IR380" s="1"/>
      <c r="IS380" s="1"/>
      <c r="IT380" s="1"/>
      <c r="IU380" s="1"/>
    </row>
    <row r="381" spans="1:255" ht="15" customHeight="1" x14ac:dyDescent="0.2">
      <c r="A381" s="1" t="s">
        <v>147</v>
      </c>
      <c r="B381" s="7">
        <v>39765.82</v>
      </c>
      <c r="C381" s="7">
        <v>34455.079999999994</v>
      </c>
      <c r="D381" s="1">
        <v>121440.25</v>
      </c>
      <c r="E381" s="1">
        <v>103953.59</v>
      </c>
      <c r="F381" s="1">
        <v>17486.660000000003</v>
      </c>
      <c r="G381" s="25">
        <v>0.16819999999999991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</row>
    <row r="382" spans="1:255" ht="15" customHeight="1" x14ac:dyDescent="0.2">
      <c r="A382" s="1" t="s">
        <v>113</v>
      </c>
      <c r="B382" s="7">
        <v>42432.12</v>
      </c>
      <c r="C382" s="7">
        <v>34693.17</v>
      </c>
      <c r="D382" s="1">
        <v>117129.94</v>
      </c>
      <c r="E382" s="1">
        <v>127132.05</v>
      </c>
      <c r="F382" s="1">
        <v>-10002.11</v>
      </c>
      <c r="G382" s="25">
        <v>-7.8699999999999992E-2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  <c r="IM382" s="1"/>
      <c r="IN382" s="1"/>
      <c r="IO382" s="1"/>
      <c r="IP382" s="1"/>
      <c r="IQ382" s="1"/>
      <c r="IR382" s="1"/>
      <c r="IS382" s="1"/>
      <c r="IT382" s="1"/>
      <c r="IU382" s="1"/>
    </row>
    <row r="383" spans="1:255" ht="15" customHeight="1" x14ac:dyDescent="0.2">
      <c r="A383" s="1" t="s">
        <v>193</v>
      </c>
      <c r="B383" s="7">
        <v>20339.28</v>
      </c>
      <c r="C383" s="7">
        <v>12933.98</v>
      </c>
      <c r="D383" s="1">
        <v>44379.759999999995</v>
      </c>
      <c r="E383" s="1">
        <v>30848.91</v>
      </c>
      <c r="F383" s="1">
        <v>13530.849999999995</v>
      </c>
      <c r="G383" s="25">
        <v>0.4386000000000001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  <c r="IB383" s="1"/>
      <c r="IC383" s="1"/>
      <c r="ID383" s="1"/>
      <c r="IE383" s="1"/>
      <c r="IF383" s="1"/>
      <c r="IG383" s="1"/>
      <c r="IH383" s="1"/>
      <c r="II383" s="1"/>
      <c r="IJ383" s="1"/>
      <c r="IK383" s="1"/>
      <c r="IL383" s="1"/>
      <c r="IM383" s="1"/>
      <c r="IN383" s="1"/>
      <c r="IO383" s="1"/>
      <c r="IP383" s="1"/>
      <c r="IQ383" s="1"/>
      <c r="IR383" s="1"/>
      <c r="IS383" s="1"/>
      <c r="IT383" s="1"/>
      <c r="IU383" s="1"/>
    </row>
    <row r="384" spans="1:255" ht="15" customHeight="1" x14ac:dyDescent="0.2">
      <c r="A384" s="1" t="s">
        <v>307</v>
      </c>
      <c r="B384" s="7">
        <v>325924.51</v>
      </c>
      <c r="C384" s="7">
        <v>341599.77999999997</v>
      </c>
      <c r="D384" s="1">
        <v>955826.64</v>
      </c>
      <c r="E384" s="1">
        <v>884306.23</v>
      </c>
      <c r="F384" s="1">
        <v>71520.410000000033</v>
      </c>
      <c r="G384" s="25">
        <v>8.0899999999999972E-2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  <c r="IB384" s="1"/>
      <c r="IC384" s="1"/>
      <c r="ID384" s="1"/>
      <c r="IE384" s="1"/>
      <c r="IF384" s="1"/>
      <c r="IG384" s="1"/>
      <c r="IH384" s="1"/>
      <c r="II384" s="1"/>
      <c r="IJ384" s="1"/>
      <c r="IK384" s="1"/>
      <c r="IL384" s="1"/>
      <c r="IM384" s="1"/>
      <c r="IN384" s="1"/>
      <c r="IO384" s="1"/>
      <c r="IP384" s="1"/>
      <c r="IQ384" s="1"/>
      <c r="IR384" s="1"/>
      <c r="IS384" s="1"/>
      <c r="IT384" s="1"/>
      <c r="IU384" s="1"/>
    </row>
    <row r="385" spans="1:255" ht="15" customHeight="1" x14ac:dyDescent="0.2">
      <c r="A385" s="1" t="s">
        <v>124</v>
      </c>
      <c r="B385" s="7">
        <v>398352.46</v>
      </c>
      <c r="C385" s="7">
        <v>417510.82999999996</v>
      </c>
      <c r="D385" s="1">
        <v>1168513.1399999999</v>
      </c>
      <c r="E385" s="1">
        <v>1080818.71</v>
      </c>
      <c r="F385" s="1">
        <v>87694.429999999935</v>
      </c>
      <c r="G385" s="25">
        <v>8.109999999999995E-2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  <c r="GF385" s="1"/>
      <c r="GG385" s="1"/>
      <c r="GH385" s="1"/>
      <c r="GI385" s="1"/>
      <c r="GJ385" s="1"/>
      <c r="GK385" s="1"/>
      <c r="GL385" s="1"/>
      <c r="GM385" s="1"/>
      <c r="GN385" s="1"/>
      <c r="GO385" s="1"/>
      <c r="GP385" s="1"/>
      <c r="GQ385" s="1"/>
      <c r="GR385" s="1"/>
      <c r="GS385" s="1"/>
      <c r="GT385" s="1"/>
      <c r="GU385" s="1"/>
      <c r="GV385" s="1"/>
      <c r="GW385" s="1"/>
      <c r="GX385" s="1"/>
      <c r="GY385" s="1"/>
      <c r="GZ385" s="1"/>
      <c r="HA385" s="1"/>
      <c r="HB385" s="1"/>
      <c r="HC385" s="1"/>
      <c r="HD385" s="1"/>
      <c r="HE385" s="1"/>
      <c r="HF385" s="1"/>
      <c r="HG385" s="1"/>
      <c r="HH385" s="1"/>
      <c r="HI385" s="1"/>
      <c r="HJ385" s="1"/>
      <c r="HK385" s="1"/>
      <c r="HL385" s="1"/>
      <c r="HM385" s="1"/>
      <c r="HN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  <c r="IB385" s="1"/>
      <c r="IC385" s="1"/>
      <c r="ID385" s="1"/>
      <c r="IE385" s="1"/>
      <c r="IF385" s="1"/>
      <c r="IG385" s="1"/>
      <c r="IH385" s="1"/>
      <c r="II385" s="1"/>
      <c r="IJ385" s="1"/>
      <c r="IK385" s="1"/>
      <c r="IL385" s="1"/>
      <c r="IM385" s="1"/>
      <c r="IN385" s="1"/>
      <c r="IO385" s="1"/>
      <c r="IP385" s="1"/>
      <c r="IQ385" s="1"/>
      <c r="IR385" s="1"/>
      <c r="IS385" s="1"/>
      <c r="IT385" s="1"/>
      <c r="IU385" s="1"/>
    </row>
    <row r="386" spans="1:255" ht="15" customHeight="1" x14ac:dyDescent="0.2">
      <c r="A386" s="1" t="s">
        <v>148</v>
      </c>
      <c r="B386" s="7">
        <v>441203.76</v>
      </c>
      <c r="C386" s="7">
        <v>431881.86</v>
      </c>
      <c r="D386" s="1">
        <v>1358956.9100000001</v>
      </c>
      <c r="E386" s="1">
        <v>1306607.81</v>
      </c>
      <c r="F386" s="1">
        <v>52349.100000000093</v>
      </c>
      <c r="G386" s="25">
        <v>4.0100000000000025E-2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  <c r="IB386" s="1"/>
      <c r="IC386" s="1"/>
      <c r="ID386" s="1"/>
      <c r="IE386" s="1"/>
      <c r="IF386" s="1"/>
      <c r="IG386" s="1"/>
      <c r="IH386" s="1"/>
      <c r="II386" s="1"/>
      <c r="IJ386" s="1"/>
      <c r="IK386" s="1"/>
      <c r="IL386" s="1"/>
      <c r="IM386" s="1"/>
      <c r="IN386" s="1"/>
      <c r="IO386" s="1"/>
      <c r="IP386" s="1"/>
      <c r="IQ386" s="1"/>
      <c r="IR386" s="1"/>
      <c r="IS386" s="1"/>
      <c r="IT386" s="1"/>
      <c r="IU386" s="1"/>
    </row>
    <row r="387" spans="1:255" ht="15" customHeight="1" x14ac:dyDescent="0.2">
      <c r="A387" s="1" t="s">
        <v>195</v>
      </c>
      <c r="B387" s="7">
        <v>1442</v>
      </c>
      <c r="C387" s="7">
        <v>535.76</v>
      </c>
      <c r="D387" s="1">
        <v>5023.7299999999996</v>
      </c>
      <c r="E387" s="1">
        <v>2636.51</v>
      </c>
      <c r="F387" s="1">
        <v>2387.2199999999993</v>
      </c>
      <c r="G387" s="25">
        <v>0.90539999999999998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  <c r="IB387" s="1"/>
      <c r="IC387" s="1"/>
      <c r="ID387" s="1"/>
      <c r="IE387" s="1"/>
      <c r="IF387" s="1"/>
      <c r="IG387" s="1"/>
      <c r="IH387" s="1"/>
      <c r="II387" s="1"/>
      <c r="IJ387" s="1"/>
      <c r="IK387" s="1"/>
      <c r="IL387" s="1"/>
      <c r="IM387" s="1"/>
      <c r="IN387" s="1"/>
      <c r="IO387" s="1"/>
      <c r="IP387" s="1"/>
      <c r="IQ387" s="1"/>
      <c r="IR387" s="1"/>
      <c r="IS387" s="1"/>
      <c r="IT387" s="1"/>
      <c r="IU387" s="1"/>
    </row>
    <row r="388" spans="1:255" ht="15" customHeight="1" x14ac:dyDescent="0.2">
      <c r="A388" s="1" t="s">
        <v>154</v>
      </c>
      <c r="B388" s="7">
        <v>22508.77</v>
      </c>
      <c r="C388" s="7">
        <v>26910.93</v>
      </c>
      <c r="D388" s="1">
        <v>70771</v>
      </c>
      <c r="E388" s="1">
        <v>79363.97</v>
      </c>
      <c r="F388" s="1">
        <v>-8592.9700000000012</v>
      </c>
      <c r="G388" s="25">
        <v>-0.10829999999999995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  <c r="GF388" s="1"/>
      <c r="GG388" s="1"/>
      <c r="GH388" s="1"/>
      <c r="GI388" s="1"/>
      <c r="GJ388" s="1"/>
      <c r="GK388" s="1"/>
      <c r="GL388" s="1"/>
      <c r="GM388" s="1"/>
      <c r="GN388" s="1"/>
      <c r="GO388" s="1"/>
      <c r="GP388" s="1"/>
      <c r="GQ388" s="1"/>
      <c r="GR388" s="1"/>
      <c r="GS388" s="1"/>
      <c r="GT388" s="1"/>
      <c r="GU388" s="1"/>
      <c r="GV388" s="1"/>
      <c r="GW388" s="1"/>
      <c r="GX388" s="1"/>
      <c r="GY388" s="1"/>
      <c r="GZ388" s="1"/>
      <c r="HA388" s="1"/>
      <c r="HB388" s="1"/>
      <c r="HC388" s="1"/>
      <c r="HD388" s="1"/>
      <c r="HE388" s="1"/>
      <c r="HF388" s="1"/>
      <c r="HG388" s="1"/>
      <c r="HH388" s="1"/>
      <c r="HI388" s="1"/>
      <c r="HJ388" s="1"/>
      <c r="HK388" s="1"/>
      <c r="HL388" s="1"/>
      <c r="HM388" s="1"/>
      <c r="HN388" s="1"/>
      <c r="HO388" s="1"/>
      <c r="HP388" s="1"/>
      <c r="HQ388" s="1"/>
      <c r="HR388" s="1"/>
      <c r="HS388" s="1"/>
      <c r="HT388" s="1"/>
      <c r="HU388" s="1"/>
      <c r="HV388" s="1"/>
      <c r="HW388" s="1"/>
      <c r="HX388" s="1"/>
      <c r="HY388" s="1"/>
      <c r="HZ388" s="1"/>
      <c r="IA388" s="1"/>
      <c r="IB388" s="1"/>
      <c r="IC388" s="1"/>
      <c r="ID388" s="1"/>
      <c r="IE388" s="1"/>
      <c r="IF388" s="1"/>
      <c r="IG388" s="1"/>
      <c r="IH388" s="1"/>
      <c r="II388" s="1"/>
      <c r="IJ388" s="1"/>
      <c r="IK388" s="1"/>
      <c r="IL388" s="1"/>
      <c r="IM388" s="1"/>
      <c r="IN388" s="1"/>
      <c r="IO388" s="1"/>
      <c r="IP388" s="1"/>
      <c r="IQ388" s="1"/>
      <c r="IR388" s="1"/>
      <c r="IS388" s="1"/>
      <c r="IT388" s="1"/>
      <c r="IU388" s="1"/>
    </row>
    <row r="389" spans="1:255" ht="15" customHeight="1" x14ac:dyDescent="0.2">
      <c r="A389" s="1" t="s">
        <v>234</v>
      </c>
      <c r="B389" s="7">
        <v>20141.96</v>
      </c>
      <c r="C389" s="7">
        <v>0</v>
      </c>
      <c r="D389" s="1">
        <v>62373.100000000006</v>
      </c>
      <c r="E389" s="1">
        <v>0</v>
      </c>
      <c r="F389" s="1">
        <v>62373.100000000006</v>
      </c>
      <c r="G389" s="25">
        <v>0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  <c r="IB389" s="1"/>
      <c r="IC389" s="1"/>
      <c r="ID389" s="1"/>
      <c r="IE389" s="1"/>
      <c r="IF389" s="1"/>
      <c r="IG389" s="1"/>
      <c r="IH389" s="1"/>
      <c r="II389" s="1"/>
      <c r="IJ389" s="1"/>
      <c r="IK389" s="1"/>
      <c r="IL389" s="1"/>
      <c r="IM389" s="1"/>
      <c r="IN389" s="1"/>
      <c r="IO389" s="1"/>
      <c r="IP389" s="1"/>
      <c r="IQ389" s="1"/>
      <c r="IR389" s="1"/>
      <c r="IS389" s="1"/>
      <c r="IT389" s="1"/>
      <c r="IU389" s="1"/>
    </row>
    <row r="390" spans="1:255" ht="15" customHeight="1" x14ac:dyDescent="0.2">
      <c r="A390" s="1" t="s">
        <v>125</v>
      </c>
      <c r="B390" s="7">
        <v>268689.13</v>
      </c>
      <c r="C390" s="7">
        <v>258456.98000000004</v>
      </c>
      <c r="D390" s="1">
        <v>868808.71000000008</v>
      </c>
      <c r="E390" s="1">
        <v>832308.84000000008</v>
      </c>
      <c r="F390" s="1">
        <v>36499.869999999995</v>
      </c>
      <c r="G390" s="25">
        <v>4.390000000000005E-2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  <c r="HO390" s="1"/>
      <c r="HP390" s="1"/>
      <c r="HQ390" s="1"/>
      <c r="HR390" s="1"/>
      <c r="HS390" s="1"/>
      <c r="HT390" s="1"/>
      <c r="HU390" s="1"/>
      <c r="HV390" s="1"/>
      <c r="HW390" s="1"/>
      <c r="HX390" s="1"/>
      <c r="HY390" s="1"/>
      <c r="HZ390" s="1"/>
      <c r="IA390" s="1"/>
      <c r="IB390" s="1"/>
      <c r="IC390" s="1"/>
      <c r="ID390" s="1"/>
      <c r="IE390" s="1"/>
      <c r="IF390" s="1"/>
      <c r="IG390" s="1"/>
      <c r="IH390" s="1"/>
      <c r="II390" s="1"/>
      <c r="IJ390" s="1"/>
      <c r="IK390" s="1"/>
      <c r="IL390" s="1"/>
      <c r="IM390" s="1"/>
      <c r="IN390" s="1"/>
      <c r="IO390" s="1"/>
      <c r="IP390" s="1"/>
      <c r="IQ390" s="1"/>
      <c r="IR390" s="1"/>
      <c r="IS390" s="1"/>
      <c r="IT390" s="1"/>
      <c r="IU390" s="1"/>
    </row>
    <row r="391" spans="1:255" ht="15" customHeight="1" x14ac:dyDescent="0.2">
      <c r="A391" s="1" t="s">
        <v>235</v>
      </c>
      <c r="B391" s="7">
        <v>351828.38</v>
      </c>
      <c r="C391" s="7">
        <v>357278.29</v>
      </c>
      <c r="D391" s="1">
        <v>1156560.05</v>
      </c>
      <c r="E391" s="1">
        <v>1149742.5900000001</v>
      </c>
      <c r="F391" s="1">
        <v>6817.4599999999627</v>
      </c>
      <c r="G391" s="25">
        <v>5.9000000000000163E-3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  <c r="GA391" s="1"/>
      <c r="GB391" s="1"/>
      <c r="GC391" s="1"/>
      <c r="GD391" s="1"/>
      <c r="GE391" s="1"/>
      <c r="GF391" s="1"/>
      <c r="GG391" s="1"/>
      <c r="GH391" s="1"/>
      <c r="GI391" s="1"/>
      <c r="GJ391" s="1"/>
      <c r="GK391" s="1"/>
      <c r="GL391" s="1"/>
      <c r="GM391" s="1"/>
      <c r="GN391" s="1"/>
      <c r="GO391" s="1"/>
      <c r="GP391" s="1"/>
      <c r="GQ391" s="1"/>
      <c r="GR391" s="1"/>
      <c r="GS391" s="1"/>
      <c r="GT391" s="1"/>
      <c r="GU391" s="1"/>
      <c r="GV391" s="1"/>
      <c r="GW391" s="1"/>
      <c r="GX391" s="1"/>
      <c r="GY391" s="1"/>
      <c r="GZ391" s="1"/>
      <c r="HA391" s="1"/>
      <c r="HB391" s="1"/>
      <c r="HC391" s="1"/>
      <c r="HD391" s="1"/>
      <c r="HE391" s="1"/>
      <c r="HF391" s="1"/>
      <c r="HG391" s="1"/>
      <c r="HH391" s="1"/>
      <c r="HI391" s="1"/>
      <c r="HJ391" s="1"/>
      <c r="HK391" s="1"/>
      <c r="HL391" s="1"/>
      <c r="HM391" s="1"/>
      <c r="HN391" s="1"/>
      <c r="HO391" s="1"/>
      <c r="HP391" s="1"/>
      <c r="HQ391" s="1"/>
      <c r="HR391" s="1"/>
      <c r="HS391" s="1"/>
      <c r="HT391" s="1"/>
      <c r="HU391" s="1"/>
      <c r="HV391" s="1"/>
      <c r="HW391" s="1"/>
      <c r="HX391" s="1"/>
      <c r="HY391" s="1"/>
      <c r="HZ391" s="1"/>
      <c r="IA391" s="1"/>
      <c r="IB391" s="1"/>
      <c r="IC391" s="1"/>
      <c r="ID391" s="1"/>
      <c r="IE391" s="1"/>
      <c r="IF391" s="1"/>
      <c r="IG391" s="1"/>
      <c r="IH391" s="1"/>
      <c r="II391" s="1"/>
      <c r="IJ391" s="1"/>
      <c r="IK391" s="1"/>
      <c r="IL391" s="1"/>
      <c r="IM391" s="1"/>
      <c r="IN391" s="1"/>
      <c r="IO391" s="1"/>
      <c r="IP391" s="1"/>
      <c r="IQ391" s="1"/>
      <c r="IR391" s="1"/>
      <c r="IS391" s="1"/>
      <c r="IT391" s="1"/>
      <c r="IU391" s="1"/>
    </row>
    <row r="392" spans="1:255" ht="15" customHeight="1" x14ac:dyDescent="0.2">
      <c r="A392" s="1" t="s">
        <v>318</v>
      </c>
      <c r="B392" s="7">
        <v>1118181.1200000001</v>
      </c>
      <c r="C392" s="7">
        <v>0</v>
      </c>
      <c r="D392" s="1">
        <v>3309842.59</v>
      </c>
      <c r="E392" s="1">
        <v>0</v>
      </c>
      <c r="F392" s="1">
        <v>3309842.59</v>
      </c>
      <c r="G392" s="25">
        <v>0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  <c r="GF392" s="1"/>
      <c r="GG392" s="1"/>
      <c r="GH392" s="1"/>
      <c r="GI392" s="1"/>
      <c r="GJ392" s="1"/>
      <c r="GK392" s="1"/>
      <c r="GL392" s="1"/>
      <c r="GM392" s="1"/>
      <c r="GN392" s="1"/>
      <c r="GO392" s="1"/>
      <c r="GP392" s="1"/>
      <c r="GQ392" s="1"/>
      <c r="GR392" s="1"/>
      <c r="GS392" s="1"/>
      <c r="GT392" s="1"/>
      <c r="GU392" s="1"/>
      <c r="GV392" s="1"/>
      <c r="GW392" s="1"/>
      <c r="GX392" s="1"/>
      <c r="GY392" s="1"/>
      <c r="GZ392" s="1"/>
      <c r="HA392" s="1"/>
      <c r="HB392" s="1"/>
      <c r="HC392" s="1"/>
      <c r="HD392" s="1"/>
      <c r="HE392" s="1"/>
      <c r="HF392" s="1"/>
      <c r="HG392" s="1"/>
      <c r="HH392" s="1"/>
      <c r="HI392" s="1"/>
      <c r="HJ392" s="1"/>
      <c r="HK392" s="1"/>
      <c r="HL392" s="1"/>
      <c r="HM392" s="1"/>
      <c r="HN392" s="1"/>
      <c r="HO392" s="1"/>
      <c r="HP392" s="1"/>
      <c r="HQ392" s="1"/>
      <c r="HR392" s="1"/>
      <c r="HS392" s="1"/>
      <c r="HT392" s="1"/>
      <c r="HU392" s="1"/>
      <c r="HV392" s="1"/>
      <c r="HW392" s="1"/>
      <c r="HX392" s="1"/>
      <c r="HY392" s="1"/>
      <c r="HZ392" s="1"/>
      <c r="IA392" s="1"/>
      <c r="IB392" s="1"/>
      <c r="IC392" s="1"/>
      <c r="ID392" s="1"/>
      <c r="IE392" s="1"/>
      <c r="IF392" s="1"/>
      <c r="IG392" s="1"/>
      <c r="IH392" s="1"/>
      <c r="II392" s="1"/>
      <c r="IJ392" s="1"/>
      <c r="IK392" s="1"/>
      <c r="IL392" s="1"/>
      <c r="IM392" s="1"/>
      <c r="IN392" s="1"/>
      <c r="IO392" s="1"/>
      <c r="IP392" s="1"/>
      <c r="IQ392" s="1"/>
      <c r="IR392" s="1"/>
      <c r="IS392" s="1"/>
      <c r="IT392" s="1"/>
      <c r="IU392" s="1"/>
    </row>
    <row r="393" spans="1:255" ht="15" customHeight="1" x14ac:dyDescent="0.2">
      <c r="A393" s="1" t="s">
        <v>146</v>
      </c>
      <c r="B393" s="7">
        <v>0</v>
      </c>
      <c r="C393" s="7">
        <v>2527.8200000000002</v>
      </c>
      <c r="D393" s="1">
        <v>13818.32</v>
      </c>
      <c r="E393" s="1">
        <v>7117.8600000000006</v>
      </c>
      <c r="F393" s="1">
        <v>6700.4599999999991</v>
      </c>
      <c r="G393" s="25">
        <v>0.94140000000000001</v>
      </c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</row>
    <row r="394" spans="1:255" ht="15" customHeight="1" x14ac:dyDescent="0.2">
      <c r="A394" s="1" t="s">
        <v>130</v>
      </c>
      <c r="B394" s="7">
        <v>63866.29</v>
      </c>
      <c r="C394" s="7">
        <v>80585.66</v>
      </c>
      <c r="D394" s="1">
        <v>219231.22</v>
      </c>
      <c r="E394" s="1">
        <v>241815.18000000002</v>
      </c>
      <c r="F394" s="1">
        <v>-22583.960000000021</v>
      </c>
      <c r="G394" s="25">
        <v>-9.3400000000000039E-2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</row>
    <row r="395" spans="1:255" ht="15" customHeight="1" x14ac:dyDescent="0.2">
      <c r="A395" s="1" t="s">
        <v>184</v>
      </c>
      <c r="B395" s="7">
        <v>131228.64000000001</v>
      </c>
      <c r="C395" s="7">
        <v>112839.06</v>
      </c>
      <c r="D395" s="1">
        <v>402558.2</v>
      </c>
      <c r="E395" s="1">
        <v>370980.63</v>
      </c>
      <c r="F395" s="1">
        <v>31577.570000000007</v>
      </c>
      <c r="G395" s="25">
        <v>8.5099999999999953E-2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  <c r="IB395" s="1"/>
      <c r="IC395" s="1"/>
      <c r="ID395" s="1"/>
      <c r="IE395" s="1"/>
      <c r="IF395" s="1"/>
      <c r="IG395" s="1"/>
      <c r="IH395" s="1"/>
      <c r="II395" s="1"/>
      <c r="IJ395" s="1"/>
      <c r="IK395" s="1"/>
      <c r="IL395" s="1"/>
      <c r="IM395" s="1"/>
      <c r="IN395" s="1"/>
      <c r="IO395" s="1"/>
      <c r="IP395" s="1"/>
      <c r="IQ395" s="1"/>
      <c r="IR395" s="1"/>
      <c r="IS395" s="1"/>
      <c r="IT395" s="1"/>
      <c r="IU395" s="1"/>
    </row>
    <row r="396" spans="1:255" ht="15" customHeight="1" x14ac:dyDescent="0.2">
      <c r="A396" s="1" t="s">
        <v>115</v>
      </c>
      <c r="B396" s="7">
        <v>11731.06</v>
      </c>
      <c r="C396" s="7">
        <v>8834.43</v>
      </c>
      <c r="D396" s="1">
        <v>30199.85</v>
      </c>
      <c r="E396" s="1">
        <v>32970.85</v>
      </c>
      <c r="F396" s="1">
        <v>-2771</v>
      </c>
      <c r="G396" s="25">
        <v>-8.3999999999999964E-2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</row>
    <row r="397" spans="1:255" ht="15" customHeight="1" x14ac:dyDescent="0.2">
      <c r="A397" s="1" t="s">
        <v>156</v>
      </c>
      <c r="B397" s="7">
        <v>28720.81</v>
      </c>
      <c r="C397" s="7">
        <v>21764.68</v>
      </c>
      <c r="D397" s="1">
        <v>78803.350000000006</v>
      </c>
      <c r="E397" s="1">
        <v>69803.139999999985</v>
      </c>
      <c r="F397" s="1">
        <v>9000.210000000021</v>
      </c>
      <c r="G397" s="25">
        <v>0.12890000000000001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</row>
    <row r="398" spans="1:255" ht="15" customHeight="1" x14ac:dyDescent="0.2">
      <c r="A398" s="1" t="s">
        <v>152</v>
      </c>
      <c r="B398" s="7">
        <v>4496.4799999999996</v>
      </c>
      <c r="C398" s="7">
        <v>3695.7</v>
      </c>
      <c r="D398" s="1">
        <v>11147.449999999999</v>
      </c>
      <c r="E398" s="1">
        <v>10641.869999999999</v>
      </c>
      <c r="F398" s="1">
        <v>505.57999999999993</v>
      </c>
      <c r="G398" s="25">
        <v>4.7500000000000098E-2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</row>
    <row r="399" spans="1:255" ht="15" customHeight="1" x14ac:dyDescent="0.2">
      <c r="A399" s="1" t="s">
        <v>179</v>
      </c>
      <c r="B399" s="7">
        <v>30641.77</v>
      </c>
      <c r="C399" s="7">
        <v>31894.080000000002</v>
      </c>
      <c r="D399" s="1">
        <v>89687.64</v>
      </c>
      <c r="E399" s="1">
        <v>101916.06000000001</v>
      </c>
      <c r="F399" s="1">
        <v>-12228.420000000013</v>
      </c>
      <c r="G399" s="25">
        <v>-0.12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  <c r="IG399" s="1"/>
      <c r="IH399" s="1"/>
      <c r="II399" s="1"/>
      <c r="IJ399" s="1"/>
      <c r="IK399" s="1"/>
      <c r="IL399" s="1"/>
      <c r="IM399" s="1"/>
      <c r="IN399" s="1"/>
      <c r="IO399" s="1"/>
      <c r="IP399" s="1"/>
      <c r="IQ399" s="1"/>
      <c r="IR399" s="1"/>
      <c r="IS399" s="1"/>
      <c r="IT399" s="1"/>
      <c r="IU399" s="1"/>
    </row>
    <row r="400" spans="1:255" ht="15" customHeight="1" x14ac:dyDescent="0.2">
      <c r="A400" s="1" t="s">
        <v>121</v>
      </c>
      <c r="B400" s="7">
        <v>112319.73999999999</v>
      </c>
      <c r="C400" s="7">
        <v>120187.89</v>
      </c>
      <c r="D400" s="1">
        <v>331109.34999999998</v>
      </c>
      <c r="E400" s="1">
        <v>329033.82</v>
      </c>
      <c r="F400" s="1">
        <v>2075.5299999999697</v>
      </c>
      <c r="G400" s="25">
        <v>6.2999999999999723E-3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  <c r="IB400" s="1"/>
      <c r="IC400" s="1"/>
      <c r="ID400" s="1"/>
      <c r="IE400" s="1"/>
      <c r="IF400" s="1"/>
      <c r="IG400" s="1"/>
      <c r="IH400" s="1"/>
      <c r="II400" s="1"/>
      <c r="IJ400" s="1"/>
      <c r="IK400" s="1"/>
      <c r="IL400" s="1"/>
      <c r="IM400" s="1"/>
      <c r="IN400" s="1"/>
      <c r="IO400" s="1"/>
      <c r="IP400" s="1"/>
      <c r="IQ400" s="1"/>
      <c r="IR400" s="1"/>
      <c r="IS400" s="1"/>
      <c r="IT400" s="1"/>
      <c r="IU400" s="1"/>
    </row>
    <row r="401" spans="1:255" ht="15" customHeight="1" x14ac:dyDescent="0.2">
      <c r="A401" s="1" t="s">
        <v>189</v>
      </c>
      <c r="B401" s="7">
        <v>53185.84</v>
      </c>
      <c r="C401" s="7">
        <v>50240.880000000005</v>
      </c>
      <c r="D401" s="1">
        <v>164753.63999999998</v>
      </c>
      <c r="E401" s="1">
        <v>181931.96000000002</v>
      </c>
      <c r="F401" s="1">
        <v>-17178.320000000036</v>
      </c>
      <c r="G401" s="25">
        <v>-9.4400000000000039E-2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</row>
    <row r="402" spans="1:255" ht="15" customHeight="1" x14ac:dyDescent="0.2">
      <c r="A402" s="1" t="s">
        <v>185</v>
      </c>
      <c r="B402" s="7">
        <v>947.05</v>
      </c>
      <c r="C402" s="7">
        <v>1228.02</v>
      </c>
      <c r="D402" s="1">
        <v>2776.9700000000003</v>
      </c>
      <c r="E402" s="1">
        <v>2811.06</v>
      </c>
      <c r="F402" s="1">
        <v>-34.089999999999691</v>
      </c>
      <c r="G402" s="25">
        <v>-1.21E-2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</row>
    <row r="403" spans="1:255" ht="15" customHeight="1" x14ac:dyDescent="0.2">
      <c r="A403" s="1" t="s">
        <v>248</v>
      </c>
      <c r="B403" s="7">
        <v>94081.52</v>
      </c>
      <c r="C403" s="7">
        <v>91953.44</v>
      </c>
      <c r="D403" s="1">
        <v>279680.38</v>
      </c>
      <c r="E403" s="1">
        <v>262214.21999999997</v>
      </c>
      <c r="F403" s="1">
        <v>17466.160000000033</v>
      </c>
      <c r="G403" s="25">
        <v>6.6599999999999993E-2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</row>
    <row r="404" spans="1:255" ht="15" customHeight="1" x14ac:dyDescent="0.2">
      <c r="A404" s="1" t="s">
        <v>249</v>
      </c>
      <c r="B404" s="7">
        <v>3831.54</v>
      </c>
      <c r="C404" s="7">
        <v>3817.4</v>
      </c>
      <c r="D404" s="1">
        <v>10183.119999999999</v>
      </c>
      <c r="E404" s="1">
        <v>10818.25</v>
      </c>
      <c r="F404" s="1">
        <v>-635.13000000000102</v>
      </c>
      <c r="G404" s="25">
        <v>-5.8699999999999974E-2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</row>
    <row r="405" spans="1:255" ht="15" customHeight="1" x14ac:dyDescent="0.2">
      <c r="A405" s="1" t="s">
        <v>112</v>
      </c>
      <c r="B405" s="7">
        <v>22185.81</v>
      </c>
      <c r="C405" s="7">
        <v>18675.310000000001</v>
      </c>
      <c r="D405" s="1">
        <v>66481.05</v>
      </c>
      <c r="E405" s="1">
        <v>62296.599999999991</v>
      </c>
      <c r="F405" s="1">
        <v>4184.4500000000116</v>
      </c>
      <c r="G405" s="25">
        <v>6.7199999999999926E-2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  <c r="IG405" s="1"/>
      <c r="IH405" s="1"/>
      <c r="II405" s="1"/>
      <c r="IJ405" s="1"/>
      <c r="IK405" s="1"/>
      <c r="IL405" s="1"/>
      <c r="IM405" s="1"/>
      <c r="IN405" s="1"/>
      <c r="IO405" s="1"/>
      <c r="IP405" s="1"/>
      <c r="IQ405" s="1"/>
      <c r="IR405" s="1"/>
      <c r="IS405" s="1"/>
      <c r="IT405" s="1"/>
      <c r="IU405" s="1"/>
    </row>
    <row r="406" spans="1:255" ht="15" customHeight="1" x14ac:dyDescent="0.2">
      <c r="A406" s="1" t="s">
        <v>171</v>
      </c>
      <c r="B406" s="7">
        <v>172032.6</v>
      </c>
      <c r="C406" s="7">
        <v>154699.87</v>
      </c>
      <c r="D406" s="1">
        <v>556944.03</v>
      </c>
      <c r="E406" s="1">
        <v>523321.27</v>
      </c>
      <c r="F406" s="1">
        <v>33622.760000000009</v>
      </c>
      <c r="G406" s="25">
        <v>6.4200000000000035E-2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</row>
    <row r="407" spans="1:255" ht="15" customHeight="1" x14ac:dyDescent="0.2">
      <c r="A407" s="1" t="s">
        <v>155</v>
      </c>
      <c r="B407" s="7">
        <v>17661.61</v>
      </c>
      <c r="C407" s="7">
        <v>15080.59</v>
      </c>
      <c r="D407" s="1">
        <v>41248.199999999997</v>
      </c>
      <c r="E407" s="1">
        <v>41260.89</v>
      </c>
      <c r="F407" s="1">
        <v>-12.690000000002328</v>
      </c>
      <c r="G407" s="25">
        <v>-2.9999999999996696E-4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 s="1"/>
      <c r="IF407" s="1"/>
      <c r="IG407" s="1"/>
      <c r="IH407" s="1"/>
      <c r="II407" s="1"/>
      <c r="IJ407" s="1"/>
      <c r="IK407" s="1"/>
      <c r="IL407" s="1"/>
      <c r="IM407" s="1"/>
      <c r="IN407" s="1"/>
      <c r="IO407" s="1"/>
      <c r="IP407" s="1"/>
      <c r="IQ407" s="1"/>
      <c r="IR407" s="1"/>
      <c r="IS407" s="1"/>
      <c r="IT407" s="1"/>
      <c r="IU407" s="1"/>
    </row>
    <row r="408" spans="1:255" ht="15" customHeight="1" x14ac:dyDescent="0.2">
      <c r="A408" s="1" t="s">
        <v>190</v>
      </c>
      <c r="B408" s="7">
        <v>36819.9</v>
      </c>
      <c r="C408" s="7">
        <v>36714.5</v>
      </c>
      <c r="D408" s="1">
        <v>112826.66999999998</v>
      </c>
      <c r="E408" s="1">
        <v>110631.26</v>
      </c>
      <c r="F408" s="1">
        <v>2195.4099999999889</v>
      </c>
      <c r="G408" s="25">
        <v>1.980000000000004E-2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  <c r="IB408" s="1"/>
      <c r="IC408" s="1"/>
      <c r="ID408" s="1"/>
      <c r="IE408" s="1"/>
      <c r="IF408" s="1"/>
      <c r="IG408" s="1"/>
      <c r="IH408" s="1"/>
      <c r="II408" s="1"/>
      <c r="IJ408" s="1"/>
      <c r="IK408" s="1"/>
      <c r="IL408" s="1"/>
      <c r="IM408" s="1"/>
      <c r="IN408" s="1"/>
      <c r="IO408" s="1"/>
      <c r="IP408" s="1"/>
      <c r="IQ408" s="1"/>
      <c r="IR408" s="1"/>
      <c r="IS408" s="1"/>
      <c r="IT408" s="1"/>
      <c r="IU408" s="1"/>
    </row>
    <row r="409" spans="1:255" ht="15" customHeight="1" x14ac:dyDescent="0.2">
      <c r="A409" s="1" t="s">
        <v>177</v>
      </c>
      <c r="B409" s="7">
        <v>82415.83</v>
      </c>
      <c r="C409" s="7">
        <v>80766.98</v>
      </c>
      <c r="D409" s="1">
        <v>252552.64</v>
      </c>
      <c r="E409" s="1">
        <v>247528.90999999997</v>
      </c>
      <c r="F409" s="1">
        <v>5023.7300000000396</v>
      </c>
      <c r="G409" s="25">
        <v>2.0299999999999985E-2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</row>
    <row r="410" spans="1:255" ht="15" customHeight="1" x14ac:dyDescent="0.2">
      <c r="A410" s="1" t="s">
        <v>191</v>
      </c>
      <c r="B410" s="7">
        <v>32480.66</v>
      </c>
      <c r="C410" s="7">
        <v>29464.38</v>
      </c>
      <c r="D410" s="1">
        <v>102532.42000000001</v>
      </c>
      <c r="E410" s="1">
        <v>87293.34</v>
      </c>
      <c r="F410" s="1">
        <v>15239.080000000016</v>
      </c>
      <c r="G410" s="25">
        <v>0.17460000000000009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  <c r="IR410" s="1"/>
      <c r="IS410" s="1"/>
      <c r="IT410" s="1"/>
      <c r="IU410" s="1"/>
    </row>
    <row r="411" spans="1:255" ht="15" customHeight="1" x14ac:dyDescent="0.2">
      <c r="A411" s="1" t="s">
        <v>168</v>
      </c>
      <c r="B411" s="7">
        <v>133711.56</v>
      </c>
      <c r="C411" s="7">
        <v>119560.97</v>
      </c>
      <c r="D411" s="1">
        <v>405617.32</v>
      </c>
      <c r="E411" s="1">
        <v>374578.56</v>
      </c>
      <c r="F411" s="1">
        <v>31038.760000000009</v>
      </c>
      <c r="G411" s="25">
        <v>8.2899999999999974E-2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  <c r="GF411" s="1"/>
      <c r="GG411" s="1"/>
      <c r="GH411" s="1"/>
      <c r="GI411" s="1"/>
      <c r="GJ411" s="1"/>
      <c r="GK411" s="1"/>
      <c r="GL411" s="1"/>
      <c r="GM411" s="1"/>
      <c r="GN411" s="1"/>
      <c r="GO411" s="1"/>
      <c r="GP411" s="1"/>
      <c r="GQ411" s="1"/>
      <c r="GR411" s="1"/>
      <c r="GS411" s="1"/>
      <c r="GT411" s="1"/>
      <c r="GU411" s="1"/>
      <c r="GV411" s="1"/>
      <c r="GW411" s="1"/>
      <c r="GX411" s="1"/>
      <c r="GY411" s="1"/>
      <c r="GZ411" s="1"/>
      <c r="HA411" s="1"/>
      <c r="HB411" s="1"/>
      <c r="HC411" s="1"/>
      <c r="HD411" s="1"/>
      <c r="HE411" s="1"/>
      <c r="HF411" s="1"/>
      <c r="HG411" s="1"/>
      <c r="HH411" s="1"/>
      <c r="HI411" s="1"/>
      <c r="HJ411" s="1"/>
      <c r="HK411" s="1"/>
      <c r="HL411" s="1"/>
      <c r="HM411" s="1"/>
      <c r="HN411" s="1"/>
      <c r="HO411" s="1"/>
      <c r="HP411" s="1"/>
      <c r="HQ411" s="1"/>
      <c r="HR411" s="1"/>
      <c r="HS411" s="1"/>
      <c r="HT411" s="1"/>
      <c r="HU411" s="1"/>
      <c r="HV411" s="1"/>
      <c r="HW411" s="1"/>
      <c r="HX411" s="1"/>
      <c r="HY411" s="1"/>
      <c r="HZ411" s="1"/>
      <c r="IA411" s="1"/>
      <c r="IB411" s="1"/>
      <c r="IC411" s="1"/>
      <c r="ID411" s="1"/>
      <c r="IE411" s="1"/>
      <c r="IF411" s="1"/>
      <c r="IG411" s="1"/>
      <c r="IH411" s="1"/>
      <c r="II411" s="1"/>
      <c r="IJ411" s="1"/>
      <c r="IK411" s="1"/>
      <c r="IL411" s="1"/>
      <c r="IM411" s="1"/>
      <c r="IN411" s="1"/>
      <c r="IO411" s="1"/>
      <c r="IP411" s="1"/>
      <c r="IQ411" s="1"/>
      <c r="IR411" s="1"/>
      <c r="IS411" s="1"/>
      <c r="IT411" s="1"/>
      <c r="IU411" s="1"/>
    </row>
    <row r="412" spans="1:255" ht="15" customHeight="1" x14ac:dyDescent="0.2">
      <c r="A412" s="1" t="s">
        <v>175</v>
      </c>
      <c r="B412" s="7">
        <v>140235.24</v>
      </c>
      <c r="C412" s="7">
        <v>85547.66</v>
      </c>
      <c r="D412" s="1">
        <v>512586.48</v>
      </c>
      <c r="E412" s="1">
        <v>245725.63</v>
      </c>
      <c r="F412" s="1">
        <v>266860.84999999998</v>
      </c>
      <c r="G412" s="25">
        <v>1.0859999999999999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  <c r="IE412" s="1"/>
      <c r="IF412" s="1"/>
      <c r="IG412" s="1"/>
      <c r="IH412" s="1"/>
      <c r="II412" s="1"/>
      <c r="IJ412" s="1"/>
      <c r="IK412" s="1"/>
      <c r="IL412" s="1"/>
      <c r="IM412" s="1"/>
      <c r="IN412" s="1"/>
      <c r="IO412" s="1"/>
      <c r="IP412" s="1"/>
      <c r="IQ412" s="1"/>
      <c r="IR412" s="1"/>
      <c r="IS412" s="1"/>
      <c r="IT412" s="1"/>
      <c r="IU412" s="1"/>
    </row>
    <row r="413" spans="1:255" ht="15" customHeight="1" x14ac:dyDescent="0.2">
      <c r="A413" s="1" t="s">
        <v>131</v>
      </c>
      <c r="B413" s="7">
        <v>34719.199999999997</v>
      </c>
      <c r="C413" s="7">
        <v>10244.4</v>
      </c>
      <c r="D413" s="1">
        <v>76569.100000000006</v>
      </c>
      <c r="E413" s="1">
        <v>36386.230000000003</v>
      </c>
      <c r="F413" s="1">
        <v>40182.870000000003</v>
      </c>
      <c r="G413" s="25">
        <v>1.1042999999999998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  <c r="GF413" s="1"/>
      <c r="GG413" s="1"/>
      <c r="GH413" s="1"/>
      <c r="GI413" s="1"/>
      <c r="GJ413" s="1"/>
      <c r="GK413" s="1"/>
      <c r="GL413" s="1"/>
      <c r="GM413" s="1"/>
      <c r="GN413" s="1"/>
      <c r="GO413" s="1"/>
      <c r="GP413" s="1"/>
      <c r="GQ413" s="1"/>
      <c r="GR413" s="1"/>
      <c r="GS413" s="1"/>
      <c r="GT413" s="1"/>
      <c r="GU413" s="1"/>
      <c r="GV413" s="1"/>
      <c r="GW413" s="1"/>
      <c r="GX413" s="1"/>
      <c r="GY413" s="1"/>
      <c r="GZ413" s="1"/>
      <c r="HA413" s="1"/>
      <c r="HB413" s="1"/>
      <c r="HC413" s="1"/>
      <c r="HD413" s="1"/>
      <c r="HE413" s="1"/>
      <c r="HF413" s="1"/>
      <c r="HG413" s="1"/>
      <c r="HH413" s="1"/>
      <c r="HI413" s="1"/>
      <c r="HJ413" s="1"/>
      <c r="HK413" s="1"/>
      <c r="HL413" s="1"/>
      <c r="HM413" s="1"/>
      <c r="HN413" s="1"/>
      <c r="HO413" s="1"/>
      <c r="HP413" s="1"/>
      <c r="HQ413" s="1"/>
      <c r="HR413" s="1"/>
      <c r="HS413" s="1"/>
      <c r="HT413" s="1"/>
      <c r="HU413" s="1"/>
      <c r="HV413" s="1"/>
      <c r="HW413" s="1"/>
      <c r="HX413" s="1"/>
      <c r="HY413" s="1"/>
      <c r="HZ413" s="1"/>
      <c r="IA413" s="1"/>
      <c r="IB413" s="1"/>
      <c r="IC413" s="1"/>
      <c r="ID413" s="1"/>
      <c r="IE413" s="1"/>
      <c r="IF413" s="1"/>
      <c r="IG413" s="1"/>
      <c r="IH413" s="1"/>
      <c r="II413" s="1"/>
      <c r="IJ413" s="1"/>
      <c r="IK413" s="1"/>
      <c r="IL413" s="1"/>
      <c r="IM413" s="1"/>
      <c r="IN413" s="1"/>
      <c r="IO413" s="1"/>
      <c r="IP413" s="1"/>
      <c r="IQ413" s="1"/>
      <c r="IR413" s="1"/>
      <c r="IS413" s="1"/>
      <c r="IT413" s="1"/>
      <c r="IU413" s="1"/>
    </row>
    <row r="414" spans="1:255" ht="15" customHeight="1" x14ac:dyDescent="0.2">
      <c r="A414" s="1" t="s">
        <v>132</v>
      </c>
      <c r="B414" s="7">
        <v>125585.96</v>
      </c>
      <c r="C414" s="7">
        <v>111942.77</v>
      </c>
      <c r="D414" s="1">
        <v>392819.93</v>
      </c>
      <c r="E414" s="1">
        <v>372311.01</v>
      </c>
      <c r="F414" s="1">
        <v>20508.919999999984</v>
      </c>
      <c r="G414" s="25">
        <v>5.5099999999999927E-2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  <c r="FV414" s="1"/>
      <c r="FW414" s="1"/>
      <c r="FX414" s="1"/>
      <c r="FY414" s="1"/>
      <c r="FZ414" s="1"/>
      <c r="GA414" s="1"/>
      <c r="GB414" s="1"/>
      <c r="GC414" s="1"/>
      <c r="GD414" s="1"/>
      <c r="GE414" s="1"/>
      <c r="GF414" s="1"/>
      <c r="GG414" s="1"/>
      <c r="GH414" s="1"/>
      <c r="GI414" s="1"/>
      <c r="GJ414" s="1"/>
      <c r="GK414" s="1"/>
      <c r="GL414" s="1"/>
      <c r="GM414" s="1"/>
      <c r="GN414" s="1"/>
      <c r="GO414" s="1"/>
      <c r="GP414" s="1"/>
      <c r="GQ414" s="1"/>
      <c r="GR414" s="1"/>
      <c r="GS414" s="1"/>
      <c r="GT414" s="1"/>
      <c r="GU414" s="1"/>
      <c r="GV414" s="1"/>
      <c r="GW414" s="1"/>
      <c r="GX414" s="1"/>
      <c r="GY414" s="1"/>
      <c r="GZ414" s="1"/>
      <c r="HA414" s="1"/>
      <c r="HB414" s="1"/>
      <c r="HC414" s="1"/>
      <c r="HD414" s="1"/>
      <c r="HE414" s="1"/>
      <c r="HF414" s="1"/>
      <c r="HG414" s="1"/>
      <c r="HH414" s="1"/>
      <c r="HI414" s="1"/>
      <c r="HJ414" s="1"/>
      <c r="HK414" s="1"/>
      <c r="HL414" s="1"/>
      <c r="HM414" s="1"/>
      <c r="HN414" s="1"/>
      <c r="HO414" s="1"/>
      <c r="HP414" s="1"/>
      <c r="HQ414" s="1"/>
      <c r="HR414" s="1"/>
      <c r="HS414" s="1"/>
      <c r="HT414" s="1"/>
      <c r="HU414" s="1"/>
      <c r="HV414" s="1"/>
      <c r="HW414" s="1"/>
      <c r="HX414" s="1"/>
      <c r="HY414" s="1"/>
      <c r="HZ414" s="1"/>
      <c r="IA414" s="1"/>
      <c r="IB414" s="1"/>
      <c r="IC414" s="1"/>
      <c r="ID414" s="1"/>
      <c r="IE414" s="1"/>
      <c r="IF414" s="1"/>
      <c r="IG414" s="1"/>
      <c r="IH414" s="1"/>
      <c r="II414" s="1"/>
      <c r="IJ414" s="1"/>
      <c r="IK414" s="1"/>
      <c r="IL414" s="1"/>
      <c r="IM414" s="1"/>
      <c r="IN414" s="1"/>
      <c r="IO414" s="1"/>
      <c r="IP414" s="1"/>
      <c r="IQ414" s="1"/>
      <c r="IR414" s="1"/>
      <c r="IS414" s="1"/>
      <c r="IT414" s="1"/>
      <c r="IU414" s="1"/>
    </row>
    <row r="415" spans="1:255" ht="15" customHeight="1" x14ac:dyDescent="0.2">
      <c r="A415" s="1" t="s">
        <v>194</v>
      </c>
      <c r="B415" s="7">
        <v>29370.7</v>
      </c>
      <c r="C415" s="7">
        <v>28211.48</v>
      </c>
      <c r="D415" s="1">
        <v>86058.77</v>
      </c>
      <c r="E415" s="1">
        <v>92093.24</v>
      </c>
      <c r="F415" s="1">
        <v>-6034.4700000000012</v>
      </c>
      <c r="G415" s="25">
        <v>-6.5500000000000003E-2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  <c r="IG415" s="1"/>
      <c r="IH415" s="1"/>
      <c r="II415" s="1"/>
      <c r="IJ415" s="1"/>
      <c r="IK415" s="1"/>
      <c r="IL415" s="1"/>
      <c r="IM415" s="1"/>
      <c r="IN415" s="1"/>
      <c r="IO415" s="1"/>
      <c r="IP415" s="1"/>
      <c r="IQ415" s="1"/>
      <c r="IR415" s="1"/>
      <c r="IS415" s="1"/>
      <c r="IT415" s="1"/>
      <c r="IU415" s="1"/>
    </row>
    <row r="416" spans="1:255" ht="15" customHeight="1" x14ac:dyDescent="0.2">
      <c r="A416" s="1" t="s">
        <v>174</v>
      </c>
      <c r="B416" s="7">
        <v>1227.67</v>
      </c>
      <c r="C416" s="7">
        <v>4549.3</v>
      </c>
      <c r="D416" s="1">
        <v>5921.87</v>
      </c>
      <c r="E416" s="1">
        <v>8552.49</v>
      </c>
      <c r="F416" s="1">
        <v>-2630.62</v>
      </c>
      <c r="G416" s="25">
        <v>-0.30759999999999998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  <c r="IS416" s="1"/>
      <c r="IT416" s="1"/>
      <c r="IU416" s="1"/>
    </row>
    <row r="417" spans="1:255" ht="15" customHeight="1" x14ac:dyDescent="0.2">
      <c r="A417" s="1" t="s">
        <v>186</v>
      </c>
      <c r="B417" s="7">
        <v>159795.07</v>
      </c>
      <c r="C417" s="7">
        <v>193866.99000000002</v>
      </c>
      <c r="D417" s="1">
        <v>485561.25000000006</v>
      </c>
      <c r="E417" s="1">
        <v>560907.81000000006</v>
      </c>
      <c r="F417" s="1">
        <v>-75346.559999999998</v>
      </c>
      <c r="G417" s="25">
        <v>-0.13429999999999997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  <c r="IB417" s="1"/>
      <c r="IC417" s="1"/>
      <c r="ID417" s="1"/>
      <c r="IE417" s="1"/>
      <c r="IF417" s="1"/>
      <c r="IG417" s="1"/>
      <c r="IH417" s="1"/>
      <c r="II417" s="1"/>
      <c r="IJ417" s="1"/>
      <c r="IK417" s="1"/>
      <c r="IL417" s="1"/>
      <c r="IM417" s="1"/>
      <c r="IN417" s="1"/>
      <c r="IO417" s="1"/>
      <c r="IP417" s="1"/>
      <c r="IQ417" s="1"/>
      <c r="IR417" s="1"/>
      <c r="IS417" s="1"/>
      <c r="IT417" s="1"/>
      <c r="IU417" s="1"/>
    </row>
    <row r="418" spans="1:255" ht="15" customHeight="1" x14ac:dyDescent="0.2">
      <c r="A418" s="1" t="s">
        <v>129</v>
      </c>
      <c r="B418" s="7">
        <v>325334.57</v>
      </c>
      <c r="C418" s="7">
        <v>344259.63</v>
      </c>
      <c r="D418" s="1">
        <v>1014388.28</v>
      </c>
      <c r="E418" s="1">
        <v>1042309.89</v>
      </c>
      <c r="F418" s="1">
        <v>-27921.609999999986</v>
      </c>
      <c r="G418" s="25">
        <v>-2.6800000000000046E-2</v>
      </c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  <c r="GF418" s="1"/>
      <c r="GG418" s="1"/>
      <c r="GH418" s="1"/>
      <c r="GI418" s="1"/>
      <c r="GJ418" s="1"/>
      <c r="GK418" s="1"/>
      <c r="GL418" s="1"/>
      <c r="GM418" s="1"/>
      <c r="GN418" s="1"/>
      <c r="GO418" s="1"/>
      <c r="GP418" s="1"/>
      <c r="GQ418" s="1"/>
      <c r="GR418" s="1"/>
      <c r="GS418" s="1"/>
      <c r="GT418" s="1"/>
      <c r="GU418" s="1"/>
      <c r="GV418" s="1"/>
      <c r="GW418" s="1"/>
      <c r="GX418" s="1"/>
      <c r="GY418" s="1"/>
      <c r="GZ418" s="1"/>
      <c r="HA418" s="1"/>
      <c r="HB418" s="1"/>
      <c r="HC418" s="1"/>
      <c r="HD418" s="1"/>
      <c r="HE418" s="1"/>
      <c r="HF418" s="1"/>
      <c r="HG418" s="1"/>
      <c r="HH418" s="1"/>
      <c r="HI418" s="1"/>
      <c r="HJ418" s="1"/>
      <c r="HK418" s="1"/>
      <c r="HL418" s="1"/>
      <c r="HM418" s="1"/>
      <c r="HN418" s="1"/>
      <c r="HO418" s="1"/>
      <c r="HP418" s="1"/>
      <c r="HQ418" s="1"/>
      <c r="HR418" s="1"/>
      <c r="HS418" s="1"/>
      <c r="HT418" s="1"/>
      <c r="HU418" s="1"/>
      <c r="HV418" s="1"/>
      <c r="HW418" s="1"/>
      <c r="HX418" s="1"/>
      <c r="HY418" s="1"/>
      <c r="HZ418" s="1"/>
      <c r="IA418" s="1"/>
      <c r="IB418" s="1"/>
      <c r="IC418" s="1"/>
      <c r="ID418" s="1"/>
      <c r="IE418" s="1"/>
      <c r="IF418" s="1"/>
      <c r="IG418" s="1"/>
      <c r="IH418" s="1"/>
      <c r="II418" s="1"/>
      <c r="IJ418" s="1"/>
      <c r="IK418" s="1"/>
      <c r="IL418" s="1"/>
      <c r="IM418" s="1"/>
      <c r="IN418" s="1"/>
      <c r="IO418" s="1"/>
      <c r="IP418" s="1"/>
      <c r="IQ418" s="1"/>
      <c r="IR418" s="1"/>
      <c r="IS418" s="1"/>
      <c r="IT418" s="1"/>
      <c r="IU418" s="1"/>
    </row>
    <row r="419" spans="1:255" ht="15" customHeight="1" x14ac:dyDescent="0.2">
      <c r="A419" s="1" t="s">
        <v>187</v>
      </c>
      <c r="B419" s="7">
        <v>54941.43</v>
      </c>
      <c r="C419" s="7">
        <v>58329.61</v>
      </c>
      <c r="D419" s="1">
        <v>149259.46</v>
      </c>
      <c r="E419" s="1">
        <v>168280.21000000002</v>
      </c>
      <c r="F419" s="1">
        <v>-19020.750000000029</v>
      </c>
      <c r="G419" s="25">
        <v>-0.11299999999999999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</row>
    <row r="420" spans="1:255" ht="15" customHeight="1" x14ac:dyDescent="0.2">
      <c r="A420" s="1" t="s">
        <v>122</v>
      </c>
      <c r="B420" s="7">
        <v>101991.18000000001</v>
      </c>
      <c r="C420" s="7">
        <v>99855.56</v>
      </c>
      <c r="D420" s="1">
        <v>291471.47000000003</v>
      </c>
      <c r="E420" s="1">
        <v>291271.11</v>
      </c>
      <c r="F420" s="1">
        <v>200.36000000004424</v>
      </c>
      <c r="G420" s="25">
        <v>6.9999999999992291E-4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  <c r="GF420" s="1"/>
      <c r="GG420" s="1"/>
      <c r="GH420" s="1"/>
      <c r="GI420" s="1"/>
      <c r="GJ420" s="1"/>
      <c r="GK420" s="1"/>
      <c r="GL420" s="1"/>
      <c r="GM420" s="1"/>
      <c r="GN420" s="1"/>
      <c r="GO420" s="1"/>
      <c r="GP420" s="1"/>
      <c r="GQ420" s="1"/>
      <c r="GR420" s="1"/>
      <c r="GS420" s="1"/>
      <c r="GT420" s="1"/>
      <c r="GU420" s="1"/>
      <c r="GV420" s="1"/>
      <c r="GW420" s="1"/>
      <c r="GX420" s="1"/>
      <c r="GY420" s="1"/>
      <c r="GZ420" s="1"/>
      <c r="HA420" s="1"/>
      <c r="HB420" s="1"/>
      <c r="HC420" s="1"/>
      <c r="HD420" s="1"/>
      <c r="HE420" s="1"/>
      <c r="HF420" s="1"/>
      <c r="HG420" s="1"/>
      <c r="HH420" s="1"/>
      <c r="HI420" s="1"/>
      <c r="HJ420" s="1"/>
      <c r="HK420" s="1"/>
      <c r="HL420" s="1"/>
      <c r="HM420" s="1"/>
      <c r="HN420" s="1"/>
      <c r="HO420" s="1"/>
      <c r="HP420" s="1"/>
      <c r="HQ420" s="1"/>
      <c r="HR420" s="1"/>
      <c r="HS420" s="1"/>
      <c r="HT420" s="1"/>
      <c r="HU420" s="1"/>
      <c r="HV420" s="1"/>
      <c r="HW420" s="1"/>
      <c r="HX420" s="1"/>
      <c r="HY420" s="1"/>
      <c r="HZ420" s="1"/>
      <c r="IA420" s="1"/>
      <c r="IB420" s="1"/>
      <c r="IC420" s="1"/>
      <c r="ID420" s="1"/>
      <c r="IE420" s="1"/>
      <c r="IF420" s="1"/>
      <c r="IG420" s="1"/>
      <c r="IH420" s="1"/>
      <c r="II420" s="1"/>
      <c r="IJ420" s="1"/>
      <c r="IK420" s="1"/>
      <c r="IL420" s="1"/>
      <c r="IM420" s="1"/>
      <c r="IN420" s="1"/>
      <c r="IO420" s="1"/>
      <c r="IP420" s="1"/>
      <c r="IQ420" s="1"/>
      <c r="IR420" s="1"/>
      <c r="IS420" s="1"/>
      <c r="IT420" s="1"/>
      <c r="IU420" s="1"/>
    </row>
    <row r="421" spans="1:255" ht="15" customHeight="1" x14ac:dyDescent="0.2">
      <c r="A421" s="1" t="s">
        <v>167</v>
      </c>
      <c r="B421" s="7">
        <v>60932.45</v>
      </c>
      <c r="C421" s="7">
        <v>56659.909999999996</v>
      </c>
      <c r="D421" s="1">
        <v>175773.64</v>
      </c>
      <c r="E421" s="1">
        <v>173351.86</v>
      </c>
      <c r="F421" s="1">
        <v>2421.7800000000279</v>
      </c>
      <c r="G421" s="25">
        <v>1.4000000000000012E-2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  <c r="GF421" s="1"/>
      <c r="GG421" s="1"/>
      <c r="GH421" s="1"/>
      <c r="GI421" s="1"/>
      <c r="GJ421" s="1"/>
      <c r="GK421" s="1"/>
      <c r="GL421" s="1"/>
      <c r="GM421" s="1"/>
      <c r="GN421" s="1"/>
      <c r="GO421" s="1"/>
      <c r="GP421" s="1"/>
      <c r="GQ421" s="1"/>
      <c r="GR421" s="1"/>
      <c r="GS421" s="1"/>
      <c r="GT421" s="1"/>
      <c r="GU421" s="1"/>
      <c r="GV421" s="1"/>
      <c r="GW421" s="1"/>
      <c r="GX421" s="1"/>
      <c r="GY421" s="1"/>
      <c r="GZ421" s="1"/>
      <c r="HA421" s="1"/>
      <c r="HB421" s="1"/>
      <c r="HC421" s="1"/>
      <c r="HD421" s="1"/>
      <c r="HE421" s="1"/>
      <c r="HF421" s="1"/>
      <c r="HG421" s="1"/>
      <c r="HH421" s="1"/>
      <c r="HI421" s="1"/>
      <c r="HJ421" s="1"/>
      <c r="HK421" s="1"/>
      <c r="HL421" s="1"/>
      <c r="HM421" s="1"/>
      <c r="HN421" s="1"/>
      <c r="HO421" s="1"/>
      <c r="HP421" s="1"/>
      <c r="HQ421" s="1"/>
      <c r="HR421" s="1"/>
      <c r="HS421" s="1"/>
      <c r="HT421" s="1"/>
      <c r="HU421" s="1"/>
      <c r="HV421" s="1"/>
      <c r="HW421" s="1"/>
      <c r="HX421" s="1"/>
      <c r="HY421" s="1"/>
      <c r="HZ421" s="1"/>
      <c r="IA421" s="1"/>
      <c r="IB421" s="1"/>
      <c r="IC421" s="1"/>
      <c r="ID421" s="1"/>
      <c r="IE421" s="1"/>
      <c r="IF421" s="1"/>
      <c r="IG421" s="1"/>
      <c r="IH421" s="1"/>
      <c r="II421" s="1"/>
      <c r="IJ421" s="1"/>
      <c r="IK421" s="1"/>
      <c r="IL421" s="1"/>
      <c r="IM421" s="1"/>
      <c r="IN421" s="1"/>
      <c r="IO421" s="1"/>
      <c r="IP421" s="1"/>
      <c r="IQ421" s="1"/>
      <c r="IR421" s="1"/>
      <c r="IS421" s="1"/>
      <c r="IT421" s="1"/>
      <c r="IU421" s="1"/>
    </row>
    <row r="422" spans="1:255" ht="15" customHeight="1" x14ac:dyDescent="0.2">
      <c r="A422" s="1" t="s">
        <v>301</v>
      </c>
      <c r="B422" s="7">
        <v>22374.78</v>
      </c>
      <c r="C422" s="7">
        <v>18261.940000000002</v>
      </c>
      <c r="D422" s="1">
        <v>62593.649999999994</v>
      </c>
      <c r="E422" s="1">
        <v>47297.47</v>
      </c>
      <c r="F422" s="1">
        <v>15296.179999999993</v>
      </c>
      <c r="G422" s="25">
        <v>0.32339999999999991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  <c r="HZ422" s="1"/>
      <c r="IA422" s="1"/>
      <c r="IB422" s="1"/>
      <c r="IC422" s="1"/>
      <c r="ID422" s="1"/>
      <c r="IE422" s="1"/>
      <c r="IF422" s="1"/>
      <c r="IG422" s="1"/>
      <c r="IH422" s="1"/>
      <c r="II422" s="1"/>
      <c r="IJ422" s="1"/>
      <c r="IK422" s="1"/>
      <c r="IL422" s="1"/>
      <c r="IM422" s="1"/>
      <c r="IN422" s="1"/>
      <c r="IO422" s="1"/>
      <c r="IP422" s="1"/>
      <c r="IQ422" s="1"/>
      <c r="IR422" s="1"/>
      <c r="IS422" s="1"/>
      <c r="IT422" s="1"/>
      <c r="IU422" s="1"/>
    </row>
    <row r="423" spans="1:255" ht="15" customHeight="1" x14ac:dyDescent="0.2">
      <c r="A423" s="1" t="s">
        <v>151</v>
      </c>
      <c r="B423" s="7">
        <v>19260.43</v>
      </c>
      <c r="C423" s="7">
        <v>18938.23</v>
      </c>
      <c r="D423" s="1">
        <v>71231.72</v>
      </c>
      <c r="E423" s="1">
        <v>54909.759999999995</v>
      </c>
      <c r="F423" s="1">
        <v>16321.960000000006</v>
      </c>
      <c r="G423" s="25">
        <v>0.2972999999999999</v>
      </c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  <c r="GF423" s="1"/>
      <c r="GG423" s="1"/>
      <c r="GH423" s="1"/>
      <c r="GI423" s="1"/>
      <c r="GJ423" s="1"/>
      <c r="GK423" s="1"/>
      <c r="GL423" s="1"/>
      <c r="GM423" s="1"/>
      <c r="GN423" s="1"/>
      <c r="GO423" s="1"/>
      <c r="GP423" s="1"/>
      <c r="GQ423" s="1"/>
      <c r="GR423" s="1"/>
      <c r="GS423" s="1"/>
      <c r="GT423" s="1"/>
      <c r="GU423" s="1"/>
      <c r="GV423" s="1"/>
      <c r="GW423" s="1"/>
      <c r="GX423" s="1"/>
      <c r="GY423" s="1"/>
      <c r="GZ423" s="1"/>
      <c r="HA423" s="1"/>
      <c r="HB423" s="1"/>
      <c r="HC423" s="1"/>
      <c r="HD423" s="1"/>
      <c r="HE423" s="1"/>
      <c r="HF423" s="1"/>
      <c r="HG423" s="1"/>
      <c r="HH423" s="1"/>
      <c r="HI423" s="1"/>
      <c r="HJ423" s="1"/>
      <c r="HK423" s="1"/>
      <c r="HL423" s="1"/>
      <c r="HM423" s="1"/>
      <c r="HN423" s="1"/>
      <c r="HO423" s="1"/>
      <c r="HP423" s="1"/>
      <c r="HQ423" s="1"/>
      <c r="HR423" s="1"/>
      <c r="HS423" s="1"/>
      <c r="HT423" s="1"/>
      <c r="HU423" s="1"/>
      <c r="HV423" s="1"/>
      <c r="HW423" s="1"/>
      <c r="HX423" s="1"/>
      <c r="HY423" s="1"/>
      <c r="HZ423" s="1"/>
      <c r="IA423" s="1"/>
      <c r="IB423" s="1"/>
      <c r="IC423" s="1"/>
      <c r="ID423" s="1"/>
      <c r="IE423" s="1"/>
      <c r="IF423" s="1"/>
      <c r="IG423" s="1"/>
      <c r="IH423" s="1"/>
      <c r="II423" s="1"/>
      <c r="IJ423" s="1"/>
      <c r="IK423" s="1"/>
      <c r="IL423" s="1"/>
      <c r="IM423" s="1"/>
      <c r="IN423" s="1"/>
      <c r="IO423" s="1"/>
      <c r="IP423" s="1"/>
      <c r="IQ423" s="1"/>
      <c r="IR423" s="1"/>
      <c r="IS423" s="1"/>
      <c r="IT423" s="1"/>
      <c r="IU423" s="1"/>
    </row>
    <row r="424" spans="1:255" ht="15" customHeight="1" x14ac:dyDescent="0.2">
      <c r="A424" s="1" t="s">
        <v>173</v>
      </c>
      <c r="B424" s="7">
        <v>37433.89</v>
      </c>
      <c r="C424" s="7">
        <v>34938.689999999995</v>
      </c>
      <c r="D424" s="1">
        <v>115176.26</v>
      </c>
      <c r="E424" s="1">
        <v>106670.72999999998</v>
      </c>
      <c r="F424" s="1">
        <v>8505.5300000000134</v>
      </c>
      <c r="G424" s="25">
        <v>7.9700000000000104E-2</v>
      </c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  <c r="IB424" s="1"/>
      <c r="IC424" s="1"/>
      <c r="ID424" s="1"/>
      <c r="IE424" s="1"/>
      <c r="IF424" s="1"/>
      <c r="IG424" s="1"/>
      <c r="IH424" s="1"/>
      <c r="II424" s="1"/>
      <c r="IJ424" s="1"/>
      <c r="IK424" s="1"/>
      <c r="IL424" s="1"/>
      <c r="IM424" s="1"/>
      <c r="IN424" s="1"/>
      <c r="IO424" s="1"/>
      <c r="IP424" s="1"/>
      <c r="IQ424" s="1"/>
      <c r="IR424" s="1"/>
      <c r="IS424" s="1"/>
      <c r="IT424" s="1"/>
      <c r="IU424" s="1"/>
    </row>
    <row r="425" spans="1:255" ht="15" customHeight="1" x14ac:dyDescent="0.2">
      <c r="A425" s="1" t="s">
        <v>149</v>
      </c>
      <c r="B425" s="7">
        <v>251822.68</v>
      </c>
      <c r="C425" s="7">
        <v>222152.4</v>
      </c>
      <c r="D425" s="1">
        <v>783761.82000000007</v>
      </c>
      <c r="E425" s="1">
        <v>720276.27</v>
      </c>
      <c r="F425" s="1">
        <v>63485.550000000047</v>
      </c>
      <c r="G425" s="25">
        <v>8.8100000000000067E-2</v>
      </c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  <c r="IE425" s="1"/>
      <c r="IF425" s="1"/>
      <c r="IG425" s="1"/>
      <c r="IH425" s="1"/>
      <c r="II425" s="1"/>
      <c r="IJ425" s="1"/>
      <c r="IK425" s="1"/>
      <c r="IL425" s="1"/>
      <c r="IM425" s="1"/>
      <c r="IN425" s="1"/>
      <c r="IO425" s="1"/>
      <c r="IP425" s="1"/>
      <c r="IQ425" s="1"/>
      <c r="IR425" s="1"/>
      <c r="IS425" s="1"/>
      <c r="IT425" s="1"/>
      <c r="IU425" s="1"/>
    </row>
    <row r="426" spans="1:255" ht="15" customHeight="1" x14ac:dyDescent="0.2">
      <c r="A426" s="1" t="s">
        <v>227</v>
      </c>
      <c r="B426" s="7">
        <v>29186.42</v>
      </c>
      <c r="C426" s="7">
        <v>29234.329999999998</v>
      </c>
      <c r="D426" s="1">
        <v>90409.54</v>
      </c>
      <c r="E426" s="1">
        <v>86706</v>
      </c>
      <c r="F426" s="1">
        <v>3703.5399999999936</v>
      </c>
      <c r="G426" s="25">
        <v>4.269999999999996E-2</v>
      </c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  <c r="IE426" s="1"/>
      <c r="IF426" s="1"/>
      <c r="IG426" s="1"/>
      <c r="IH426" s="1"/>
      <c r="II426" s="1"/>
      <c r="IJ426" s="1"/>
      <c r="IK426" s="1"/>
      <c r="IL426" s="1"/>
      <c r="IM426" s="1"/>
      <c r="IN426" s="1"/>
      <c r="IO426" s="1"/>
      <c r="IP426" s="1"/>
      <c r="IQ426" s="1"/>
      <c r="IR426" s="1"/>
      <c r="IS426" s="1"/>
      <c r="IT426" s="1"/>
      <c r="IU426" s="1"/>
    </row>
    <row r="427" spans="1:255" ht="15" customHeight="1" x14ac:dyDescent="0.2">
      <c r="A427" s="1" t="s">
        <v>323</v>
      </c>
      <c r="B427" s="7">
        <v>10671.87</v>
      </c>
      <c r="C427" s="7">
        <v>10131.65</v>
      </c>
      <c r="D427" s="1">
        <v>34460.43</v>
      </c>
      <c r="E427" s="1">
        <v>32654.080000000002</v>
      </c>
      <c r="F427" s="1">
        <v>1806.3499999999985</v>
      </c>
      <c r="G427" s="25">
        <v>5.5299999999999905E-2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  <c r="IM427" s="1"/>
      <c r="IN427" s="1"/>
      <c r="IO427" s="1"/>
      <c r="IP427" s="1"/>
      <c r="IQ427" s="1"/>
      <c r="IR427" s="1"/>
      <c r="IS427" s="1"/>
      <c r="IT427" s="1"/>
      <c r="IU427" s="1"/>
    </row>
    <row r="428" spans="1:255" ht="15" customHeight="1" x14ac:dyDescent="0.2">
      <c r="A428" s="1" t="s">
        <v>237</v>
      </c>
      <c r="B428" s="7">
        <v>2741.23</v>
      </c>
      <c r="C428" s="7">
        <v>26614.86</v>
      </c>
      <c r="D428" s="1">
        <v>86473</v>
      </c>
      <c r="E428" s="1">
        <v>71273.25</v>
      </c>
      <c r="F428" s="1">
        <v>15199.75</v>
      </c>
      <c r="G428" s="25">
        <v>0.21330000000000005</v>
      </c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1"/>
      <c r="IQ428" s="1"/>
      <c r="IR428" s="1"/>
      <c r="IS428" s="1"/>
      <c r="IT428" s="1"/>
      <c r="IU428" s="1"/>
    </row>
    <row r="429" spans="1:255" ht="15" customHeight="1" x14ac:dyDescent="0.2">
      <c r="A429" s="1" t="s">
        <v>238</v>
      </c>
      <c r="B429" s="7">
        <v>14813.61</v>
      </c>
      <c r="C429" s="7">
        <v>10479.939999999999</v>
      </c>
      <c r="D429" s="1">
        <v>48534.36</v>
      </c>
      <c r="E429" s="1">
        <v>34777.86</v>
      </c>
      <c r="F429" s="1">
        <v>13756.5</v>
      </c>
      <c r="G429" s="25">
        <v>0.39559999999999995</v>
      </c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1"/>
      <c r="IQ429" s="1"/>
      <c r="IR429" s="1"/>
      <c r="IS429" s="1"/>
      <c r="IT429" s="1"/>
      <c r="IU429" s="1"/>
    </row>
    <row r="430" spans="1:255" ht="15" customHeight="1" x14ac:dyDescent="0.2">
      <c r="A430" s="1" t="s">
        <v>239</v>
      </c>
      <c r="B430" s="7">
        <v>62714.36</v>
      </c>
      <c r="C430" s="7">
        <v>66784.73000000001</v>
      </c>
      <c r="D430" s="1">
        <v>186226.22</v>
      </c>
      <c r="E430" s="1">
        <v>195532.85</v>
      </c>
      <c r="F430" s="1">
        <v>-9306.6300000000047</v>
      </c>
      <c r="G430" s="25">
        <v>-4.7599999999999976E-2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  <c r="IE430" s="1"/>
      <c r="IF430" s="1"/>
      <c r="IG430" s="1"/>
      <c r="IH430" s="1"/>
      <c r="II430" s="1"/>
      <c r="IJ430" s="1"/>
      <c r="IK430" s="1"/>
      <c r="IL430" s="1"/>
      <c r="IM430" s="1"/>
      <c r="IN430" s="1"/>
      <c r="IO430" s="1"/>
      <c r="IP430" s="1"/>
      <c r="IQ430" s="1"/>
      <c r="IR430" s="1"/>
      <c r="IS430" s="1"/>
      <c r="IT430" s="1"/>
      <c r="IU430" s="1"/>
    </row>
    <row r="431" spans="1:255" ht="15" customHeight="1" x14ac:dyDescent="0.2">
      <c r="A431" s="1" t="s">
        <v>240</v>
      </c>
      <c r="B431" s="7">
        <v>29471.09</v>
      </c>
      <c r="C431" s="7">
        <v>26515.919999999998</v>
      </c>
      <c r="D431" s="1">
        <v>89343.039999999994</v>
      </c>
      <c r="E431" s="1">
        <v>83311.63</v>
      </c>
      <c r="F431" s="1">
        <v>6031.4099999999889</v>
      </c>
      <c r="G431" s="25">
        <v>7.240000000000002E-2</v>
      </c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  <c r="IM431" s="1"/>
      <c r="IN431" s="1"/>
      <c r="IO431" s="1"/>
      <c r="IP431" s="1"/>
      <c r="IQ431" s="1"/>
      <c r="IR431" s="1"/>
      <c r="IS431" s="1"/>
      <c r="IT431" s="1"/>
      <c r="IU431" s="1"/>
    </row>
    <row r="432" spans="1:255" ht="15" customHeight="1" x14ac:dyDescent="0.2">
      <c r="A432" s="1" t="s">
        <v>245</v>
      </c>
      <c r="B432" s="7">
        <v>37998.03</v>
      </c>
      <c r="C432" s="7">
        <v>33724.959999999999</v>
      </c>
      <c r="D432" s="1">
        <v>103250.15</v>
      </c>
      <c r="E432" s="1">
        <v>95693.41</v>
      </c>
      <c r="F432" s="1">
        <v>7556.7399999999907</v>
      </c>
      <c r="G432" s="25">
        <v>7.8999999999999959E-2</v>
      </c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  <c r="IM432" s="1"/>
      <c r="IN432" s="1"/>
      <c r="IO432" s="1"/>
      <c r="IP432" s="1"/>
      <c r="IQ432" s="1"/>
      <c r="IR432" s="1"/>
      <c r="IS432" s="1"/>
      <c r="IT432" s="1"/>
      <c r="IU432" s="1"/>
    </row>
    <row r="433" spans="1:255" ht="15" customHeight="1" x14ac:dyDescent="0.2">
      <c r="A433" s="1" t="s">
        <v>277</v>
      </c>
      <c r="B433" s="7">
        <v>8398.93</v>
      </c>
      <c r="C433" s="7">
        <v>8697.02</v>
      </c>
      <c r="D433" s="1">
        <v>25772</v>
      </c>
      <c r="E433" s="1">
        <v>25745.74</v>
      </c>
      <c r="F433" s="1">
        <v>26.259999999998399</v>
      </c>
      <c r="G433" s="25">
        <v>9.9999999999988987E-4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1"/>
      <c r="IQ433" s="1"/>
      <c r="IR433" s="1"/>
      <c r="IS433" s="1"/>
      <c r="IT433" s="1"/>
      <c r="IU433" s="1"/>
    </row>
    <row r="434" spans="1:255" ht="15" customHeight="1" x14ac:dyDescent="0.2">
      <c r="A434" s="1" t="s">
        <v>295</v>
      </c>
      <c r="B434" s="7">
        <v>0</v>
      </c>
      <c r="C434" s="7">
        <v>0</v>
      </c>
      <c r="D434" s="1">
        <v>0</v>
      </c>
      <c r="E434" s="1">
        <v>6345.74</v>
      </c>
      <c r="F434" s="1">
        <v>-6345.74</v>
      </c>
      <c r="G434" s="25">
        <v>-1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  <c r="IM434" s="1"/>
      <c r="IN434" s="1"/>
      <c r="IO434" s="1"/>
      <c r="IP434" s="1"/>
      <c r="IQ434" s="1"/>
      <c r="IR434" s="1"/>
      <c r="IS434" s="1"/>
      <c r="IT434" s="1"/>
      <c r="IU434" s="1"/>
    </row>
    <row r="435" spans="1:255" ht="15" customHeight="1" x14ac:dyDescent="0.2">
      <c r="A435" s="1" t="s">
        <v>250</v>
      </c>
      <c r="B435" s="7">
        <v>16507.68</v>
      </c>
      <c r="C435" s="7">
        <v>18858.820000000003</v>
      </c>
      <c r="D435" s="1">
        <v>69172.209999999992</v>
      </c>
      <c r="E435" s="1">
        <v>64251.98000000001</v>
      </c>
      <c r="F435" s="1">
        <v>4920.2299999999814</v>
      </c>
      <c r="G435" s="25">
        <v>7.6600000000000001E-2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  <c r="IM435" s="1"/>
      <c r="IN435" s="1"/>
      <c r="IO435" s="1"/>
      <c r="IP435" s="1"/>
      <c r="IQ435" s="1"/>
      <c r="IR435" s="1"/>
      <c r="IS435" s="1"/>
      <c r="IT435" s="1"/>
      <c r="IU435" s="1"/>
    </row>
    <row r="436" spans="1:255" ht="15" customHeight="1" x14ac:dyDescent="0.2">
      <c r="A436" s="1" t="s">
        <v>302</v>
      </c>
      <c r="B436" s="7">
        <v>5620.49</v>
      </c>
      <c r="C436" s="7">
        <v>3830.11</v>
      </c>
      <c r="D436" s="1">
        <v>16401.099999999999</v>
      </c>
      <c r="E436" s="1">
        <v>11861.449999999999</v>
      </c>
      <c r="F436" s="1">
        <v>4539.6499999999996</v>
      </c>
      <c r="G436" s="25">
        <v>0.38270000000000004</v>
      </c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  <c r="IM436" s="1"/>
      <c r="IN436" s="1"/>
      <c r="IO436" s="1"/>
      <c r="IP436" s="1"/>
      <c r="IQ436" s="1"/>
      <c r="IR436" s="1"/>
      <c r="IS436" s="1"/>
      <c r="IT436" s="1"/>
      <c r="IU436" s="1"/>
    </row>
    <row r="437" spans="1:255" ht="15" customHeight="1" x14ac:dyDescent="0.2">
      <c r="A437" s="1" t="s">
        <v>303</v>
      </c>
      <c r="B437" s="7">
        <v>19100.04</v>
      </c>
      <c r="C437" s="7">
        <v>18938.23</v>
      </c>
      <c r="D437" s="1">
        <v>70409.75</v>
      </c>
      <c r="E437" s="1">
        <v>54909.759999999995</v>
      </c>
      <c r="F437" s="1">
        <v>15499.990000000005</v>
      </c>
      <c r="G437" s="25">
        <v>0.2823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  <c r="IM437" s="1"/>
      <c r="IN437" s="1"/>
      <c r="IO437" s="1"/>
      <c r="IP437" s="1"/>
      <c r="IQ437" s="1"/>
      <c r="IR437" s="1"/>
      <c r="IS437" s="1"/>
      <c r="IT437" s="1"/>
      <c r="IU437" s="1"/>
    </row>
    <row r="438" spans="1:255" ht="15" customHeight="1" x14ac:dyDescent="0.2">
      <c r="A438" s="1" t="s">
        <v>313</v>
      </c>
      <c r="B438" s="7">
        <v>75818.179999999993</v>
      </c>
      <c r="C438" s="7">
        <v>0</v>
      </c>
      <c r="D438" s="1">
        <v>224077.99</v>
      </c>
      <c r="E438" s="1">
        <v>0</v>
      </c>
      <c r="F438" s="1">
        <v>224077.99</v>
      </c>
      <c r="G438" s="25">
        <v>0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1"/>
      <c r="IQ438" s="1"/>
      <c r="IR438" s="1"/>
      <c r="IS438" s="1"/>
      <c r="IT438" s="1"/>
      <c r="IU438" s="1"/>
    </row>
    <row r="439" spans="1:255" ht="15" customHeight="1" x14ac:dyDescent="0.2">
      <c r="A439" s="1" t="s">
        <v>314</v>
      </c>
      <c r="B439" s="7">
        <v>13599.23</v>
      </c>
      <c r="C439" s="7">
        <v>0</v>
      </c>
      <c r="D439" s="1">
        <v>19966.919999999998</v>
      </c>
      <c r="E439" s="1">
        <v>0</v>
      </c>
      <c r="F439" s="7">
        <v>19966.919999999998</v>
      </c>
      <c r="G439" s="25">
        <v>0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  <c r="IM439" s="1"/>
      <c r="IN439" s="1"/>
      <c r="IO439" s="1"/>
      <c r="IP439" s="1"/>
      <c r="IQ439" s="1"/>
      <c r="IR439" s="1"/>
      <c r="IS439" s="1"/>
      <c r="IT439" s="1"/>
      <c r="IU439" s="1"/>
    </row>
    <row r="440" spans="1:255" ht="15" customHeight="1" x14ac:dyDescent="0.2">
      <c r="A440" s="1" t="s">
        <v>315</v>
      </c>
      <c r="B440" s="7">
        <v>28861.119999999999</v>
      </c>
      <c r="C440" s="7">
        <v>0</v>
      </c>
      <c r="D440" s="1">
        <v>30053.469999999998</v>
      </c>
      <c r="E440" s="1">
        <v>0</v>
      </c>
      <c r="F440" s="1">
        <v>30053.469999999998</v>
      </c>
      <c r="G440" s="25">
        <v>0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  <c r="IM440" s="1"/>
      <c r="IN440" s="1"/>
      <c r="IO440" s="1"/>
      <c r="IP440" s="1"/>
      <c r="IQ440" s="1"/>
      <c r="IR440" s="1"/>
      <c r="IS440" s="1"/>
      <c r="IT440" s="1"/>
      <c r="IU440" s="1"/>
    </row>
    <row r="441" spans="1:255" ht="15" customHeight="1" x14ac:dyDescent="0.2">
      <c r="A441" s="1"/>
      <c r="B441" s="7"/>
      <c r="C441" s="7"/>
      <c r="D441" s="1"/>
      <c r="E441" s="1"/>
      <c r="F441" s="1"/>
      <c r="G441" s="2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  <c r="IM441" s="1"/>
      <c r="IN441" s="1"/>
      <c r="IO441" s="1"/>
      <c r="IP441" s="1"/>
      <c r="IQ441" s="1"/>
      <c r="IR441" s="1"/>
      <c r="IS441" s="1"/>
      <c r="IT441" s="1"/>
      <c r="IU441" s="1"/>
    </row>
    <row r="442" spans="1:255" ht="15" customHeight="1" x14ac:dyDescent="0.25">
      <c r="A442" s="17" t="s">
        <v>40</v>
      </c>
      <c r="B442" s="71"/>
      <c r="C442" s="71"/>
      <c r="D442" s="1"/>
      <c r="E442" s="1"/>
      <c r="F442" s="1"/>
      <c r="G442" s="2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  <c r="IM442" s="1"/>
      <c r="IN442" s="1"/>
      <c r="IO442" s="1"/>
      <c r="IP442" s="1"/>
      <c r="IQ442" s="1"/>
      <c r="IR442" s="1"/>
      <c r="IS442" s="1"/>
      <c r="IT442" s="1"/>
      <c r="IU442" s="1"/>
    </row>
    <row r="443" spans="1:255" ht="15" customHeight="1" x14ac:dyDescent="0.25">
      <c r="A443" s="17" t="s">
        <v>281</v>
      </c>
      <c r="B443" s="71"/>
      <c r="C443" s="71"/>
      <c r="D443" s="4"/>
      <c r="E443" s="4"/>
      <c r="F443" s="4"/>
      <c r="G443" s="8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  <c r="IM443" s="1"/>
      <c r="IN443" s="1"/>
      <c r="IO443" s="1"/>
      <c r="IP443" s="1"/>
      <c r="IQ443" s="1"/>
      <c r="IR443" s="1"/>
      <c r="IS443" s="1"/>
      <c r="IT443" s="1"/>
      <c r="IU443" s="1"/>
    </row>
    <row r="444" spans="1:255" ht="15" customHeight="1" x14ac:dyDescent="0.2">
      <c r="A444" s="4"/>
      <c r="B444" s="71"/>
      <c r="C444" s="71"/>
      <c r="D444" s="4"/>
      <c r="E444" s="4"/>
      <c r="F444" s="4"/>
      <c r="G444" s="8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  <c r="IS444" s="1"/>
      <c r="IT444" s="1"/>
      <c r="IU444" s="1"/>
    </row>
    <row r="445" spans="1:255" ht="15" customHeight="1" x14ac:dyDescent="0.2">
      <c r="A445" s="6" t="s">
        <v>311</v>
      </c>
      <c r="B445" s="71"/>
      <c r="C445" s="71"/>
      <c r="D445" s="4"/>
      <c r="E445" s="4"/>
      <c r="F445" s="4"/>
      <c r="G445" s="8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  <c r="IE445" s="1"/>
      <c r="IF445" s="1"/>
      <c r="IG445" s="1"/>
      <c r="IH445" s="1"/>
      <c r="II445" s="1"/>
      <c r="IJ445" s="1"/>
      <c r="IK445" s="1"/>
      <c r="IL445" s="1"/>
      <c r="IM445" s="1"/>
      <c r="IN445" s="1"/>
      <c r="IO445" s="1"/>
      <c r="IP445" s="1"/>
      <c r="IQ445" s="1"/>
      <c r="IR445" s="1"/>
      <c r="IS445" s="1"/>
      <c r="IT445" s="1"/>
      <c r="IU445" s="1"/>
    </row>
    <row r="446" spans="1:255" ht="15" customHeight="1" x14ac:dyDescent="0.2">
      <c r="A446" s="6" t="s">
        <v>305</v>
      </c>
      <c r="B446" s="83"/>
      <c r="C446" s="83"/>
      <c r="D446" s="85"/>
      <c r="E446" s="86"/>
      <c r="F446" s="86"/>
      <c r="G446" s="8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  <c r="IE446" s="1"/>
      <c r="IF446" s="1"/>
      <c r="IG446" s="1"/>
      <c r="IH446" s="1"/>
      <c r="II446" s="1"/>
      <c r="IJ446" s="1"/>
      <c r="IK446" s="1"/>
      <c r="IL446" s="1"/>
      <c r="IM446" s="1"/>
      <c r="IN446" s="1"/>
      <c r="IO446" s="1"/>
      <c r="IP446" s="1"/>
      <c r="IQ446" s="1"/>
      <c r="IR446" s="1"/>
      <c r="IS446" s="1"/>
      <c r="IT446" s="1"/>
      <c r="IU446" s="1"/>
    </row>
    <row r="447" spans="1:255" ht="15" customHeight="1" x14ac:dyDescent="0.25">
      <c r="A447" s="6"/>
      <c r="B447" s="101"/>
      <c r="C447" s="16"/>
      <c r="D447" s="16" t="s">
        <v>310</v>
      </c>
      <c r="E447" s="16" t="s">
        <v>304</v>
      </c>
      <c r="F447" s="16" t="s">
        <v>41</v>
      </c>
      <c r="G447" s="16" t="s">
        <v>41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  <c r="IB447" s="1"/>
      <c r="IC447" s="1"/>
      <c r="ID447" s="1"/>
      <c r="IE447" s="1"/>
      <c r="IF447" s="1"/>
      <c r="IG447" s="1"/>
      <c r="IH447" s="1"/>
      <c r="II447" s="1"/>
      <c r="IJ447" s="1"/>
      <c r="IK447" s="1"/>
      <c r="IL447" s="1"/>
      <c r="IM447" s="1"/>
      <c r="IN447" s="1"/>
      <c r="IO447" s="1"/>
      <c r="IP447" s="1"/>
      <c r="IQ447" s="1"/>
      <c r="IR447" s="1"/>
      <c r="IS447" s="1"/>
      <c r="IT447" s="1"/>
      <c r="IU447" s="1"/>
    </row>
    <row r="448" spans="1:255" ht="15" customHeight="1" x14ac:dyDescent="0.25">
      <c r="A448" s="4"/>
      <c r="B448" s="16" t="s">
        <v>317</v>
      </c>
      <c r="C448" s="16" t="s">
        <v>317</v>
      </c>
      <c r="D448" s="16" t="s">
        <v>37</v>
      </c>
      <c r="E448" s="16" t="s">
        <v>37</v>
      </c>
      <c r="F448" s="16" t="s">
        <v>42</v>
      </c>
      <c r="G448" s="16" t="s">
        <v>42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  <c r="IE448" s="1"/>
      <c r="IF448" s="1"/>
      <c r="IG448" s="1"/>
      <c r="IH448" s="1"/>
      <c r="II448" s="1"/>
      <c r="IJ448" s="1"/>
      <c r="IK448" s="1"/>
      <c r="IL448" s="1"/>
      <c r="IM448" s="1"/>
      <c r="IN448" s="1"/>
      <c r="IO448" s="1"/>
      <c r="IP448" s="1"/>
      <c r="IQ448" s="1"/>
      <c r="IR448" s="1"/>
      <c r="IS448" s="1"/>
      <c r="IT448" s="1"/>
      <c r="IU448" s="1"/>
    </row>
    <row r="449" spans="1:255" ht="15" customHeight="1" x14ac:dyDescent="0.25">
      <c r="A449" s="4"/>
      <c r="B449" s="102">
        <v>2014</v>
      </c>
      <c r="C449" s="106">
        <v>2013</v>
      </c>
      <c r="D449" s="103">
        <v>41912</v>
      </c>
      <c r="E449" s="99">
        <v>41547</v>
      </c>
      <c r="F449" s="100" t="s">
        <v>13</v>
      </c>
      <c r="G449" s="100" t="s">
        <v>10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  <c r="IE449" s="1"/>
      <c r="IF449" s="1"/>
      <c r="IG449" s="1"/>
      <c r="IH449" s="1"/>
      <c r="II449" s="1"/>
      <c r="IJ449" s="1"/>
      <c r="IK449" s="1"/>
      <c r="IL449" s="1"/>
      <c r="IM449" s="1"/>
      <c r="IN449" s="1"/>
      <c r="IO449" s="1"/>
      <c r="IP449" s="1"/>
      <c r="IQ449" s="1"/>
      <c r="IR449" s="1"/>
      <c r="IS449" s="1"/>
      <c r="IT449" s="1"/>
      <c r="IU449" s="1"/>
    </row>
    <row r="450" spans="1:255" ht="15" customHeight="1" x14ac:dyDescent="0.2">
      <c r="A450" s="4"/>
      <c r="B450" s="7"/>
      <c r="C450" s="1"/>
      <c r="D450" s="19"/>
      <c r="E450" s="1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  <c r="IG450" s="1"/>
      <c r="IH450" s="1"/>
      <c r="II450" s="1"/>
      <c r="IJ450" s="1"/>
      <c r="IK450" s="1"/>
      <c r="IL450" s="1"/>
      <c r="IM450" s="1"/>
      <c r="IN450" s="1"/>
      <c r="IO450" s="1"/>
      <c r="IP450" s="1"/>
      <c r="IQ450" s="1"/>
      <c r="IR450" s="1"/>
      <c r="IS450" s="1"/>
      <c r="IT450" s="1"/>
      <c r="IU450" s="1"/>
    </row>
    <row r="451" spans="1:255" ht="15" customHeight="1" x14ac:dyDescent="0.2">
      <c r="A451" s="1" t="s">
        <v>215</v>
      </c>
      <c r="B451" s="11">
        <v>125712.17</v>
      </c>
      <c r="C451" s="12">
        <v>200489.51</v>
      </c>
      <c r="D451" s="12">
        <v>344176.24</v>
      </c>
      <c r="E451" s="78">
        <v>449041</v>
      </c>
      <c r="F451" s="12">
        <v>-104864.76000000001</v>
      </c>
      <c r="G451" s="25">
        <v>-0.23350000000000004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  <c r="IE451" s="1"/>
      <c r="IF451" s="1"/>
      <c r="IG451" s="1"/>
      <c r="IH451" s="1"/>
      <c r="II451" s="1"/>
      <c r="IJ451" s="1"/>
      <c r="IK451" s="1"/>
      <c r="IL451" s="1"/>
      <c r="IM451" s="1"/>
      <c r="IN451" s="1"/>
      <c r="IO451" s="1"/>
      <c r="IP451" s="1"/>
      <c r="IQ451" s="1"/>
      <c r="IR451" s="1"/>
      <c r="IS451" s="1"/>
      <c r="IT451" s="1"/>
      <c r="IU451" s="1"/>
    </row>
    <row r="452" spans="1:255" ht="15" customHeight="1" x14ac:dyDescent="0.2">
      <c r="A452" s="1" t="s">
        <v>216</v>
      </c>
      <c r="B452" s="7">
        <v>266305.20999999996</v>
      </c>
      <c r="C452" s="13">
        <v>3864.3399999999997</v>
      </c>
      <c r="D452" s="13">
        <v>266305.20999999996</v>
      </c>
      <c r="E452" s="13">
        <v>180245.83</v>
      </c>
      <c r="F452" s="13">
        <v>86059.379999999976</v>
      </c>
      <c r="G452" s="25">
        <v>0.47750000000000004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  <c r="IE452" s="1"/>
      <c r="IF452" s="1"/>
      <c r="IG452" s="1"/>
      <c r="IH452" s="1"/>
      <c r="II452" s="1"/>
      <c r="IJ452" s="1"/>
      <c r="IK452" s="1"/>
      <c r="IL452" s="1"/>
      <c r="IM452" s="1"/>
      <c r="IN452" s="1"/>
      <c r="IO452" s="1"/>
      <c r="IP452" s="1"/>
      <c r="IQ452" s="1"/>
      <c r="IR452" s="1"/>
      <c r="IS452" s="1"/>
      <c r="IT452" s="1"/>
      <c r="IU452" s="1"/>
    </row>
    <row r="453" spans="1:255" ht="15" customHeight="1" x14ac:dyDescent="0.2">
      <c r="A453" s="1" t="s">
        <v>217</v>
      </c>
      <c r="B453" s="7">
        <v>3543.6</v>
      </c>
      <c r="C453" s="13">
        <v>0</v>
      </c>
      <c r="D453" s="13">
        <v>3543.6</v>
      </c>
      <c r="E453" s="13">
        <v>4308.7299999999996</v>
      </c>
      <c r="F453" s="13">
        <v>-765.12999999999965</v>
      </c>
      <c r="G453" s="25">
        <v>-0.17759999999999998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  <c r="IC453" s="1"/>
      <c r="ID453" s="1"/>
      <c r="IE453" s="1"/>
      <c r="IF453" s="1"/>
      <c r="IG453" s="1"/>
      <c r="IH453" s="1"/>
      <c r="II453" s="1"/>
      <c r="IJ453" s="1"/>
      <c r="IK453" s="1"/>
      <c r="IL453" s="1"/>
      <c r="IM453" s="1"/>
      <c r="IN453" s="1"/>
      <c r="IO453" s="1"/>
      <c r="IP453" s="1"/>
      <c r="IQ453" s="1"/>
      <c r="IR453" s="1"/>
      <c r="IS453" s="1"/>
      <c r="IT453" s="1"/>
      <c r="IU453" s="1"/>
    </row>
    <row r="454" spans="1:255" ht="15" customHeight="1" x14ac:dyDescent="0.2">
      <c r="A454" s="21" t="s">
        <v>218</v>
      </c>
      <c r="B454" s="68">
        <v>122</v>
      </c>
      <c r="C454" s="87">
        <v>250</v>
      </c>
      <c r="D454" s="13">
        <v>200</v>
      </c>
      <c r="E454" s="13">
        <v>457</v>
      </c>
      <c r="F454" s="87">
        <v>-257</v>
      </c>
      <c r="G454" s="69">
        <v>-0.56240000000000001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  <c r="IM454" s="1"/>
      <c r="IN454" s="1"/>
      <c r="IO454" s="1"/>
      <c r="IP454" s="1"/>
      <c r="IQ454" s="1"/>
      <c r="IR454" s="1"/>
      <c r="IS454" s="1"/>
      <c r="IT454" s="1"/>
      <c r="IU454" s="1"/>
    </row>
    <row r="455" spans="1:255" ht="15" customHeight="1" x14ac:dyDescent="0.2">
      <c r="A455" s="1" t="s">
        <v>282</v>
      </c>
      <c r="B455" s="7">
        <v>0</v>
      </c>
      <c r="C455" s="13">
        <v>0</v>
      </c>
      <c r="D455" s="13">
        <v>0</v>
      </c>
      <c r="E455" s="13">
        <v>0</v>
      </c>
      <c r="F455" s="13">
        <v>0</v>
      </c>
      <c r="G455" s="25">
        <v>0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  <c r="IB455" s="1"/>
      <c r="IC455" s="1"/>
      <c r="ID455" s="1"/>
      <c r="IE455" s="1"/>
      <c r="IF455" s="1"/>
      <c r="IG455" s="1"/>
      <c r="IH455" s="1"/>
      <c r="II455" s="1"/>
      <c r="IJ455" s="1"/>
      <c r="IK455" s="1"/>
      <c r="IL455" s="1"/>
      <c r="IM455" s="1"/>
      <c r="IN455" s="1"/>
      <c r="IO455" s="1"/>
      <c r="IP455" s="1"/>
      <c r="IQ455" s="1"/>
      <c r="IR455" s="1"/>
      <c r="IS455" s="1"/>
      <c r="IT455" s="1"/>
      <c r="IU455" s="1"/>
    </row>
    <row r="456" spans="1:255" ht="15" customHeight="1" x14ac:dyDescent="0.2">
      <c r="A456" s="1" t="s">
        <v>158</v>
      </c>
      <c r="B456" s="7">
        <v>0</v>
      </c>
      <c r="C456" s="13">
        <v>0</v>
      </c>
      <c r="D456" s="13">
        <v>0</v>
      </c>
      <c r="E456" s="13">
        <v>0</v>
      </c>
      <c r="F456" s="13">
        <v>0</v>
      </c>
      <c r="G456" s="25">
        <v>0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  <c r="IB456" s="1"/>
      <c r="IC456" s="1"/>
      <c r="ID456" s="1"/>
      <c r="IE456" s="1"/>
      <c r="IF456" s="1"/>
      <c r="IG456" s="1"/>
      <c r="IH456" s="1"/>
      <c r="II456" s="1"/>
      <c r="IJ456" s="1"/>
      <c r="IK456" s="1"/>
      <c r="IL456" s="1"/>
      <c r="IM456" s="1"/>
      <c r="IN456" s="1"/>
      <c r="IO456" s="1"/>
      <c r="IP456" s="1"/>
      <c r="IQ456" s="1"/>
      <c r="IR456" s="1"/>
      <c r="IS456" s="1"/>
      <c r="IT456" s="1"/>
      <c r="IU456" s="1"/>
    </row>
    <row r="457" spans="1:255" ht="15" customHeight="1" x14ac:dyDescent="0.2">
      <c r="A457" s="1" t="s">
        <v>226</v>
      </c>
      <c r="B457" s="7">
        <v>0</v>
      </c>
      <c r="C457" s="13">
        <v>0</v>
      </c>
      <c r="D457" s="13">
        <v>0</v>
      </c>
      <c r="E457" s="13">
        <v>0</v>
      </c>
      <c r="F457" s="13">
        <v>0</v>
      </c>
      <c r="G457" s="25">
        <v>0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  <c r="GF457" s="1"/>
      <c r="GG457" s="1"/>
      <c r="GH457" s="1"/>
      <c r="GI457" s="1"/>
      <c r="GJ457" s="1"/>
      <c r="GK457" s="1"/>
      <c r="GL457" s="1"/>
      <c r="GM457" s="1"/>
      <c r="GN457" s="1"/>
      <c r="GO457" s="1"/>
      <c r="GP457" s="1"/>
      <c r="GQ457" s="1"/>
      <c r="GR457" s="1"/>
      <c r="GS457" s="1"/>
      <c r="GT457" s="1"/>
      <c r="GU457" s="1"/>
      <c r="GV457" s="1"/>
      <c r="GW457" s="1"/>
      <c r="GX457" s="1"/>
      <c r="GY457" s="1"/>
      <c r="GZ457" s="1"/>
      <c r="HA457" s="1"/>
      <c r="HB457" s="1"/>
      <c r="HC457" s="1"/>
      <c r="HD457" s="1"/>
      <c r="HE457" s="1"/>
      <c r="HF457" s="1"/>
      <c r="HG457" s="1"/>
      <c r="HH457" s="1"/>
      <c r="HI457" s="1"/>
      <c r="HJ457" s="1"/>
      <c r="HK457" s="1"/>
      <c r="HL457" s="1"/>
      <c r="HM457" s="1"/>
      <c r="HN457" s="1"/>
      <c r="HO457" s="1"/>
      <c r="HP457" s="1"/>
      <c r="HQ457" s="1"/>
      <c r="HR457" s="1"/>
      <c r="HS457" s="1"/>
      <c r="HT457" s="1"/>
      <c r="HU457" s="1"/>
      <c r="HV457" s="1"/>
      <c r="HW457" s="1"/>
      <c r="HX457" s="1"/>
      <c r="HY457" s="1"/>
      <c r="HZ457" s="1"/>
      <c r="IA457" s="1"/>
      <c r="IB457" s="1"/>
      <c r="IC457" s="1"/>
      <c r="ID457" s="1"/>
      <c r="IE457" s="1"/>
      <c r="IF457" s="1"/>
      <c r="IG457" s="1"/>
      <c r="IH457" s="1"/>
      <c r="II457" s="1"/>
      <c r="IJ457" s="1"/>
      <c r="IK457" s="1"/>
      <c r="IL457" s="1"/>
      <c r="IM457" s="1"/>
      <c r="IN457" s="1"/>
      <c r="IO457" s="1"/>
      <c r="IP457" s="1"/>
      <c r="IQ457" s="1"/>
      <c r="IR457" s="1"/>
      <c r="IS457" s="1"/>
      <c r="IT457" s="1"/>
      <c r="IU457" s="1"/>
    </row>
    <row r="458" spans="1:255" ht="15" customHeight="1" x14ac:dyDescent="0.2">
      <c r="A458" s="1" t="s">
        <v>162</v>
      </c>
      <c r="B458" s="7">
        <v>0</v>
      </c>
      <c r="C458" s="13">
        <v>0</v>
      </c>
      <c r="D458" s="13">
        <v>0</v>
      </c>
      <c r="E458" s="13">
        <v>0</v>
      </c>
      <c r="F458" s="13">
        <v>0</v>
      </c>
      <c r="G458" s="25">
        <v>0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  <c r="GF458" s="1"/>
      <c r="GG458" s="1"/>
      <c r="GH458" s="1"/>
      <c r="GI458" s="1"/>
      <c r="GJ458" s="1"/>
      <c r="GK458" s="1"/>
      <c r="GL458" s="1"/>
      <c r="GM458" s="1"/>
      <c r="GN458" s="1"/>
      <c r="GO458" s="1"/>
      <c r="GP458" s="1"/>
      <c r="GQ458" s="1"/>
      <c r="GR458" s="1"/>
      <c r="GS458" s="1"/>
      <c r="GT458" s="1"/>
      <c r="GU458" s="1"/>
      <c r="GV458" s="1"/>
      <c r="GW458" s="1"/>
      <c r="GX458" s="1"/>
      <c r="GY458" s="1"/>
      <c r="GZ458" s="1"/>
      <c r="HA458" s="1"/>
      <c r="HB458" s="1"/>
      <c r="HC458" s="1"/>
      <c r="HD458" s="1"/>
      <c r="HE458" s="1"/>
      <c r="HF458" s="1"/>
      <c r="HG458" s="1"/>
      <c r="HH458" s="1"/>
      <c r="HI458" s="1"/>
      <c r="HJ458" s="1"/>
      <c r="HK458" s="1"/>
      <c r="HL458" s="1"/>
      <c r="HM458" s="1"/>
      <c r="HN458" s="1"/>
      <c r="HO458" s="1"/>
      <c r="HP458" s="1"/>
      <c r="HQ458" s="1"/>
      <c r="HR458" s="1"/>
      <c r="HS458" s="1"/>
      <c r="HT458" s="1"/>
      <c r="HU458" s="1"/>
      <c r="HV458" s="1"/>
      <c r="HW458" s="1"/>
      <c r="HX458" s="1"/>
      <c r="HY458" s="1"/>
      <c r="HZ458" s="1"/>
      <c r="IA458" s="1"/>
      <c r="IB458" s="1"/>
      <c r="IC458" s="1"/>
      <c r="ID458" s="1"/>
      <c r="IE458" s="1"/>
      <c r="IF458" s="1"/>
      <c r="IG458" s="1"/>
      <c r="IH458" s="1"/>
      <c r="II458" s="1"/>
      <c r="IJ458" s="1"/>
      <c r="IK458" s="1"/>
      <c r="IL458" s="1"/>
      <c r="IM458" s="1"/>
      <c r="IN458" s="1"/>
      <c r="IO458" s="1"/>
      <c r="IP458" s="1"/>
      <c r="IQ458" s="1"/>
      <c r="IR458" s="1"/>
      <c r="IS458" s="1"/>
      <c r="IT458" s="1"/>
      <c r="IU458" s="1"/>
    </row>
    <row r="459" spans="1:255" ht="15" customHeight="1" x14ac:dyDescent="0.2">
      <c r="A459" s="1" t="s">
        <v>203</v>
      </c>
      <c r="B459" s="7">
        <v>0</v>
      </c>
      <c r="C459" s="13">
        <v>0</v>
      </c>
      <c r="D459" s="13">
        <v>0</v>
      </c>
      <c r="E459" s="13">
        <v>0</v>
      </c>
      <c r="F459" s="13">
        <v>0</v>
      </c>
      <c r="G459" s="25">
        <v>0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  <c r="FV459" s="1"/>
      <c r="FW459" s="1"/>
      <c r="FX459" s="1"/>
      <c r="FY459" s="1"/>
      <c r="FZ459" s="1"/>
      <c r="GA459" s="1"/>
      <c r="GB459" s="1"/>
      <c r="GC459" s="1"/>
      <c r="GD459" s="1"/>
      <c r="GE459" s="1"/>
      <c r="GF459" s="1"/>
      <c r="GG459" s="1"/>
      <c r="GH459" s="1"/>
      <c r="GI459" s="1"/>
      <c r="GJ459" s="1"/>
      <c r="GK459" s="1"/>
      <c r="GL459" s="1"/>
      <c r="GM459" s="1"/>
      <c r="GN459" s="1"/>
      <c r="GO459" s="1"/>
      <c r="GP459" s="1"/>
      <c r="GQ459" s="1"/>
      <c r="GR459" s="1"/>
      <c r="GS459" s="1"/>
      <c r="GT459" s="1"/>
      <c r="GU459" s="1"/>
      <c r="GV459" s="1"/>
      <c r="GW459" s="1"/>
      <c r="GX459" s="1"/>
      <c r="GY459" s="1"/>
      <c r="GZ459" s="1"/>
      <c r="HA459" s="1"/>
      <c r="HB459" s="1"/>
      <c r="HC459" s="1"/>
      <c r="HD459" s="1"/>
      <c r="HE459" s="1"/>
      <c r="HF459" s="1"/>
      <c r="HG459" s="1"/>
      <c r="HH459" s="1"/>
      <c r="HI459" s="1"/>
      <c r="HJ459" s="1"/>
      <c r="HK459" s="1"/>
      <c r="HL459" s="1"/>
      <c r="HM459" s="1"/>
      <c r="HN459" s="1"/>
      <c r="HO459" s="1"/>
      <c r="HP459" s="1"/>
      <c r="HQ459" s="1"/>
      <c r="HR459" s="1"/>
      <c r="HS459" s="1"/>
      <c r="HT459" s="1"/>
      <c r="HU459" s="1"/>
      <c r="HV459" s="1"/>
      <c r="HW459" s="1"/>
      <c r="HX459" s="1"/>
      <c r="HY459" s="1"/>
      <c r="HZ459" s="1"/>
      <c r="IA459" s="1"/>
      <c r="IB459" s="1"/>
      <c r="IC459" s="1"/>
      <c r="ID459" s="1"/>
      <c r="IE459" s="1"/>
      <c r="IF459" s="1"/>
      <c r="IG459" s="1"/>
      <c r="IH459" s="1"/>
      <c r="II459" s="1"/>
      <c r="IJ459" s="1"/>
      <c r="IK459" s="1"/>
      <c r="IL459" s="1"/>
      <c r="IM459" s="1"/>
      <c r="IN459" s="1"/>
      <c r="IO459" s="1"/>
      <c r="IP459" s="1"/>
      <c r="IQ459" s="1"/>
      <c r="IR459" s="1"/>
      <c r="IS459" s="1"/>
      <c r="IT459" s="1"/>
      <c r="IU459" s="1"/>
    </row>
    <row r="460" spans="1:255" ht="15" customHeight="1" x14ac:dyDescent="0.2">
      <c r="A460" s="1" t="s">
        <v>166</v>
      </c>
      <c r="B460" s="7">
        <v>0</v>
      </c>
      <c r="C460" s="13">
        <v>0</v>
      </c>
      <c r="D460" s="13">
        <v>0</v>
      </c>
      <c r="E460" s="13">
        <v>4850</v>
      </c>
      <c r="F460" s="13">
        <v>-4850</v>
      </c>
      <c r="G460" s="25">
        <v>-1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  <c r="GF460" s="1"/>
      <c r="GG460" s="1"/>
      <c r="GH460" s="1"/>
      <c r="GI460" s="1"/>
      <c r="GJ460" s="1"/>
      <c r="GK460" s="1"/>
      <c r="GL460" s="1"/>
      <c r="GM460" s="1"/>
      <c r="GN460" s="1"/>
      <c r="GO460" s="1"/>
      <c r="GP460" s="1"/>
      <c r="GQ460" s="1"/>
      <c r="GR460" s="1"/>
      <c r="GS460" s="1"/>
      <c r="GT460" s="1"/>
      <c r="GU460" s="1"/>
      <c r="GV460" s="1"/>
      <c r="GW460" s="1"/>
      <c r="GX460" s="1"/>
      <c r="GY460" s="1"/>
      <c r="GZ460" s="1"/>
      <c r="HA460" s="1"/>
      <c r="HB460" s="1"/>
      <c r="HC460" s="1"/>
      <c r="HD460" s="1"/>
      <c r="HE460" s="1"/>
      <c r="HF460" s="1"/>
      <c r="HG460" s="1"/>
      <c r="HH460" s="1"/>
      <c r="HI460" s="1"/>
      <c r="HJ460" s="1"/>
      <c r="HK460" s="1"/>
      <c r="HL460" s="1"/>
      <c r="HM460" s="1"/>
      <c r="HN460" s="1"/>
      <c r="HO460" s="1"/>
      <c r="HP460" s="1"/>
      <c r="HQ460" s="1"/>
      <c r="HR460" s="1"/>
      <c r="HS460" s="1"/>
      <c r="HT460" s="1"/>
      <c r="HU460" s="1"/>
      <c r="HV460" s="1"/>
      <c r="HW460" s="1"/>
      <c r="HX460" s="1"/>
      <c r="HY460" s="1"/>
      <c r="HZ460" s="1"/>
      <c r="IA460" s="1"/>
      <c r="IB460" s="1"/>
      <c r="IC460" s="1"/>
      <c r="ID460" s="1"/>
      <c r="IE460" s="1"/>
      <c r="IF460" s="1"/>
      <c r="IG460" s="1"/>
      <c r="IH460" s="1"/>
      <c r="II460" s="1"/>
      <c r="IJ460" s="1"/>
      <c r="IK460" s="1"/>
      <c r="IL460" s="1"/>
      <c r="IM460" s="1"/>
      <c r="IN460" s="1"/>
      <c r="IO460" s="1"/>
      <c r="IP460" s="1"/>
      <c r="IQ460" s="1"/>
      <c r="IR460" s="1"/>
      <c r="IS460" s="1"/>
      <c r="IT460" s="1"/>
      <c r="IU460" s="1"/>
    </row>
    <row r="461" spans="1:255" ht="15" customHeight="1" x14ac:dyDescent="0.2">
      <c r="A461" s="1" t="s">
        <v>219</v>
      </c>
      <c r="B461" s="7">
        <v>0</v>
      </c>
      <c r="C461" s="13">
        <v>1345163.7</v>
      </c>
      <c r="D461" s="13">
        <v>0</v>
      </c>
      <c r="E461" s="13">
        <v>2253000.17</v>
      </c>
      <c r="F461" s="13">
        <v>-2253000.17</v>
      </c>
      <c r="G461" s="25">
        <v>-1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  <c r="GF461" s="1"/>
      <c r="GG461" s="1"/>
      <c r="GH461" s="1"/>
      <c r="GI461" s="1"/>
      <c r="GJ461" s="1"/>
      <c r="GK461" s="1"/>
      <c r="GL461" s="1"/>
      <c r="GM461" s="1"/>
      <c r="GN461" s="1"/>
      <c r="GO461" s="1"/>
      <c r="GP461" s="1"/>
      <c r="GQ461" s="1"/>
      <c r="GR461" s="1"/>
      <c r="GS461" s="1"/>
      <c r="GT461" s="1"/>
      <c r="GU461" s="1"/>
      <c r="GV461" s="1"/>
      <c r="GW461" s="1"/>
      <c r="GX461" s="1"/>
      <c r="GY461" s="1"/>
      <c r="GZ461" s="1"/>
      <c r="HA461" s="1"/>
      <c r="HB461" s="1"/>
      <c r="HC461" s="1"/>
      <c r="HD461" s="1"/>
      <c r="HE461" s="1"/>
      <c r="HF461" s="1"/>
      <c r="HG461" s="1"/>
      <c r="HH461" s="1"/>
      <c r="HI461" s="1"/>
      <c r="HJ461" s="1"/>
      <c r="HK461" s="1"/>
      <c r="HL461" s="1"/>
      <c r="HM461" s="1"/>
      <c r="HN461" s="1"/>
      <c r="HO461" s="1"/>
      <c r="HP461" s="1"/>
      <c r="HQ461" s="1"/>
      <c r="HR461" s="1"/>
      <c r="HS461" s="1"/>
      <c r="HT461" s="1"/>
      <c r="HU461" s="1"/>
      <c r="HV461" s="1"/>
      <c r="HW461" s="1"/>
      <c r="HX461" s="1"/>
      <c r="HY461" s="1"/>
      <c r="HZ461" s="1"/>
      <c r="IA461" s="1"/>
      <c r="IB461" s="1"/>
      <c r="IC461" s="1"/>
      <c r="ID461" s="1"/>
      <c r="IE461" s="1"/>
      <c r="IF461" s="1"/>
      <c r="IG461" s="1"/>
      <c r="IH461" s="1"/>
      <c r="II461" s="1"/>
      <c r="IJ461" s="1"/>
      <c r="IK461" s="1"/>
      <c r="IL461" s="1"/>
      <c r="IM461" s="1"/>
      <c r="IN461" s="1"/>
      <c r="IO461" s="1"/>
      <c r="IP461" s="1"/>
      <c r="IQ461" s="1"/>
      <c r="IR461" s="1"/>
      <c r="IS461" s="1"/>
      <c r="IT461" s="1"/>
      <c r="IU461" s="1"/>
    </row>
    <row r="462" spans="1:255" ht="15" customHeight="1" x14ac:dyDescent="0.2">
      <c r="A462" s="1" t="s">
        <v>159</v>
      </c>
      <c r="B462" s="7">
        <v>0</v>
      </c>
      <c r="C462" s="13">
        <v>176960.03999999998</v>
      </c>
      <c r="D462" s="13">
        <v>0</v>
      </c>
      <c r="E462" s="13">
        <v>526447.1</v>
      </c>
      <c r="F462" s="13">
        <v>-526447.1</v>
      </c>
      <c r="G462" s="25">
        <v>-1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  <c r="FV462" s="1"/>
      <c r="FW462" s="1"/>
      <c r="FX462" s="1"/>
      <c r="FY462" s="1"/>
      <c r="FZ462" s="1"/>
      <c r="GA462" s="1"/>
      <c r="GB462" s="1"/>
      <c r="GC462" s="1"/>
      <c r="GD462" s="1"/>
      <c r="GE462" s="1"/>
      <c r="GF462" s="1"/>
      <c r="GG462" s="1"/>
      <c r="GH462" s="1"/>
      <c r="GI462" s="1"/>
      <c r="GJ462" s="1"/>
      <c r="GK462" s="1"/>
      <c r="GL462" s="1"/>
      <c r="GM462" s="1"/>
      <c r="GN462" s="1"/>
      <c r="GO462" s="1"/>
      <c r="GP462" s="1"/>
      <c r="GQ462" s="1"/>
      <c r="GR462" s="1"/>
      <c r="GS462" s="1"/>
      <c r="GT462" s="1"/>
      <c r="GU462" s="1"/>
      <c r="GV462" s="1"/>
      <c r="GW462" s="1"/>
      <c r="GX462" s="1"/>
      <c r="GY462" s="1"/>
      <c r="GZ462" s="1"/>
      <c r="HA462" s="1"/>
      <c r="HB462" s="1"/>
      <c r="HC462" s="1"/>
      <c r="HD462" s="1"/>
      <c r="HE462" s="1"/>
      <c r="HF462" s="1"/>
      <c r="HG462" s="1"/>
      <c r="HH462" s="1"/>
      <c r="HI462" s="1"/>
      <c r="HJ462" s="1"/>
      <c r="HK462" s="1"/>
      <c r="HL462" s="1"/>
      <c r="HM462" s="1"/>
      <c r="HN462" s="1"/>
      <c r="HO462" s="1"/>
      <c r="HP462" s="1"/>
      <c r="HQ462" s="1"/>
      <c r="HR462" s="1"/>
      <c r="HS462" s="1"/>
      <c r="HT462" s="1"/>
      <c r="HU462" s="1"/>
      <c r="HV462" s="1"/>
      <c r="HW462" s="1"/>
      <c r="HX462" s="1"/>
      <c r="HY462" s="1"/>
      <c r="HZ462" s="1"/>
      <c r="IA462" s="1"/>
      <c r="IB462" s="1"/>
      <c r="IC462" s="1"/>
      <c r="ID462" s="1"/>
      <c r="IE462" s="1"/>
      <c r="IF462" s="1"/>
      <c r="IG462" s="1"/>
      <c r="IH462" s="1"/>
      <c r="II462" s="1"/>
      <c r="IJ462" s="1"/>
      <c r="IK462" s="1"/>
      <c r="IL462" s="1"/>
      <c r="IM462" s="1"/>
      <c r="IN462" s="1"/>
      <c r="IO462" s="1"/>
      <c r="IP462" s="1"/>
      <c r="IQ462" s="1"/>
      <c r="IR462" s="1"/>
      <c r="IS462" s="1"/>
      <c r="IT462" s="1"/>
      <c r="IU462" s="1"/>
    </row>
    <row r="463" spans="1:255" ht="15" customHeight="1" x14ac:dyDescent="0.2">
      <c r="A463" s="1" t="s">
        <v>220</v>
      </c>
      <c r="B463" s="7">
        <v>15373.970000000001</v>
      </c>
      <c r="C463" s="13">
        <v>358590.32</v>
      </c>
      <c r="D463" s="13">
        <v>335668</v>
      </c>
      <c r="E463" s="13">
        <v>1072116.6400000001</v>
      </c>
      <c r="F463" s="13">
        <v>-736448.64000000013</v>
      </c>
      <c r="G463" s="25">
        <v>-0.68690000000000007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  <c r="FV463" s="1"/>
      <c r="FW463" s="1"/>
      <c r="FX463" s="1"/>
      <c r="FY463" s="1"/>
      <c r="FZ463" s="1"/>
      <c r="GA463" s="1"/>
      <c r="GB463" s="1"/>
      <c r="GC463" s="1"/>
      <c r="GD463" s="1"/>
      <c r="GE463" s="1"/>
      <c r="GF463" s="1"/>
      <c r="GG463" s="1"/>
      <c r="GH463" s="1"/>
      <c r="GI463" s="1"/>
      <c r="GJ463" s="1"/>
      <c r="GK463" s="1"/>
      <c r="GL463" s="1"/>
      <c r="GM463" s="1"/>
      <c r="GN463" s="1"/>
      <c r="GO463" s="1"/>
      <c r="GP463" s="1"/>
      <c r="GQ463" s="1"/>
      <c r="GR463" s="1"/>
      <c r="GS463" s="1"/>
      <c r="GT463" s="1"/>
      <c r="GU463" s="1"/>
      <c r="GV463" s="1"/>
      <c r="GW463" s="1"/>
      <c r="GX463" s="1"/>
      <c r="GY463" s="1"/>
      <c r="GZ463" s="1"/>
      <c r="HA463" s="1"/>
      <c r="HB463" s="1"/>
      <c r="HC463" s="1"/>
      <c r="HD463" s="1"/>
      <c r="HE463" s="1"/>
      <c r="HF463" s="1"/>
      <c r="HG463" s="1"/>
      <c r="HH463" s="1"/>
      <c r="HI463" s="1"/>
      <c r="HJ463" s="1"/>
      <c r="HK463" s="1"/>
      <c r="HL463" s="1"/>
      <c r="HM463" s="1"/>
      <c r="HN463" s="1"/>
      <c r="HO463" s="1"/>
      <c r="HP463" s="1"/>
      <c r="HQ463" s="1"/>
      <c r="HR463" s="1"/>
      <c r="HS463" s="1"/>
      <c r="HT463" s="1"/>
      <c r="HU463" s="1"/>
      <c r="HV463" s="1"/>
      <c r="HW463" s="1"/>
      <c r="HX463" s="1"/>
      <c r="HY463" s="1"/>
      <c r="HZ463" s="1"/>
      <c r="IA463" s="1"/>
      <c r="IB463" s="1"/>
      <c r="IC463" s="1"/>
      <c r="ID463" s="1"/>
      <c r="IE463" s="1"/>
      <c r="IF463" s="1"/>
      <c r="IG463" s="1"/>
      <c r="IH463" s="1"/>
      <c r="II463" s="1"/>
      <c r="IJ463" s="1"/>
      <c r="IK463" s="1"/>
      <c r="IL463" s="1"/>
      <c r="IM463" s="1"/>
      <c r="IN463" s="1"/>
      <c r="IO463" s="1"/>
      <c r="IP463" s="1"/>
      <c r="IQ463" s="1"/>
      <c r="IR463" s="1"/>
      <c r="IS463" s="1"/>
      <c r="IT463" s="1"/>
      <c r="IU463" s="1"/>
    </row>
    <row r="464" spans="1:255" ht="15" customHeight="1" x14ac:dyDescent="0.2">
      <c r="A464" s="1" t="s">
        <v>221</v>
      </c>
      <c r="B464" s="7">
        <v>0</v>
      </c>
      <c r="C464" s="13">
        <v>0</v>
      </c>
      <c r="D464" s="13">
        <v>0</v>
      </c>
      <c r="E464" s="13">
        <v>0</v>
      </c>
      <c r="F464" s="13">
        <v>0</v>
      </c>
      <c r="G464" s="25">
        <v>0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  <c r="IB464" s="1"/>
      <c r="IC464" s="1"/>
      <c r="ID464" s="1"/>
      <c r="IE464" s="1"/>
      <c r="IF464" s="1"/>
      <c r="IG464" s="1"/>
      <c r="IH464" s="1"/>
      <c r="II464" s="1"/>
      <c r="IJ464" s="1"/>
      <c r="IK464" s="1"/>
      <c r="IL464" s="1"/>
      <c r="IM464" s="1"/>
      <c r="IN464" s="1"/>
      <c r="IO464" s="1"/>
      <c r="IP464" s="1"/>
      <c r="IQ464" s="1"/>
      <c r="IR464" s="1"/>
      <c r="IS464" s="1"/>
      <c r="IT464" s="1"/>
      <c r="IU464" s="1"/>
    </row>
    <row r="465" spans="1:255" ht="15" customHeight="1" x14ac:dyDescent="0.2">
      <c r="A465" s="1" t="s">
        <v>161</v>
      </c>
      <c r="B465" s="7">
        <v>0</v>
      </c>
      <c r="C465" s="13">
        <v>0</v>
      </c>
      <c r="D465" s="13">
        <v>0</v>
      </c>
      <c r="E465" s="13">
        <v>0</v>
      </c>
      <c r="F465" s="13">
        <v>0</v>
      </c>
      <c r="G465" s="25">
        <v>0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  <c r="FV465" s="1"/>
      <c r="FW465" s="1"/>
      <c r="FX465" s="1"/>
      <c r="FY465" s="1"/>
      <c r="FZ465" s="1"/>
      <c r="GA465" s="1"/>
      <c r="GB465" s="1"/>
      <c r="GC465" s="1"/>
      <c r="GD465" s="1"/>
      <c r="GE465" s="1"/>
      <c r="GF465" s="1"/>
      <c r="GG465" s="1"/>
      <c r="GH465" s="1"/>
      <c r="GI465" s="1"/>
      <c r="GJ465" s="1"/>
      <c r="GK465" s="1"/>
      <c r="GL465" s="1"/>
      <c r="GM465" s="1"/>
      <c r="GN465" s="1"/>
      <c r="GO465" s="1"/>
      <c r="GP465" s="1"/>
      <c r="GQ465" s="1"/>
      <c r="GR465" s="1"/>
      <c r="GS465" s="1"/>
      <c r="GT465" s="1"/>
      <c r="GU465" s="1"/>
      <c r="GV465" s="1"/>
      <c r="GW465" s="1"/>
      <c r="GX465" s="1"/>
      <c r="GY465" s="1"/>
      <c r="GZ465" s="1"/>
      <c r="HA465" s="1"/>
      <c r="HB465" s="1"/>
      <c r="HC465" s="1"/>
      <c r="HD465" s="1"/>
      <c r="HE465" s="1"/>
      <c r="HF465" s="1"/>
      <c r="HG465" s="1"/>
      <c r="HH465" s="1"/>
      <c r="HI465" s="1"/>
      <c r="HJ465" s="1"/>
      <c r="HK465" s="1"/>
      <c r="HL465" s="1"/>
      <c r="HM465" s="1"/>
      <c r="HN465" s="1"/>
      <c r="HO465" s="1"/>
      <c r="HP465" s="1"/>
      <c r="HQ465" s="1"/>
      <c r="HR465" s="1"/>
      <c r="HS465" s="1"/>
      <c r="HT465" s="1"/>
      <c r="HU465" s="1"/>
      <c r="HV465" s="1"/>
      <c r="HW465" s="1"/>
      <c r="HX465" s="1"/>
      <c r="HY465" s="1"/>
      <c r="HZ465" s="1"/>
      <c r="IA465" s="1"/>
      <c r="IB465" s="1"/>
      <c r="IC465" s="1"/>
      <c r="ID465" s="1"/>
      <c r="IE465" s="1"/>
      <c r="IF465" s="1"/>
      <c r="IG465" s="1"/>
      <c r="IH465" s="1"/>
      <c r="II465" s="1"/>
      <c r="IJ465" s="1"/>
      <c r="IK465" s="1"/>
      <c r="IL465" s="1"/>
      <c r="IM465" s="1"/>
      <c r="IN465" s="1"/>
      <c r="IO465" s="1"/>
      <c r="IP465" s="1"/>
      <c r="IQ465" s="1"/>
      <c r="IR465" s="1"/>
      <c r="IS465" s="1"/>
      <c r="IT465" s="1"/>
      <c r="IU465" s="1"/>
    </row>
    <row r="466" spans="1:255" ht="15" customHeight="1" x14ac:dyDescent="0.2">
      <c r="A466" s="1" t="s">
        <v>222</v>
      </c>
      <c r="B466" s="7">
        <v>345025.80785725405</v>
      </c>
      <c r="C466" s="13">
        <v>322579.73</v>
      </c>
      <c r="D466" s="13">
        <v>345025.80785725405</v>
      </c>
      <c r="E466" s="13">
        <v>322579.73</v>
      </c>
      <c r="F466" s="13">
        <v>22446.077857254073</v>
      </c>
      <c r="G466" s="25">
        <v>6.9600000000000106E-2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  <c r="IB466" s="1"/>
      <c r="IC466" s="1"/>
      <c r="ID466" s="1"/>
      <c r="IE466" s="1"/>
      <c r="IF466" s="1"/>
      <c r="IG466" s="1"/>
      <c r="IH466" s="1"/>
      <c r="II466" s="1"/>
      <c r="IJ466" s="1"/>
      <c r="IK466" s="1"/>
      <c r="IL466" s="1"/>
      <c r="IM466" s="1"/>
      <c r="IN466" s="1"/>
      <c r="IO466" s="1"/>
      <c r="IP466" s="1"/>
      <c r="IQ466" s="1"/>
      <c r="IR466" s="1"/>
      <c r="IS466" s="1"/>
      <c r="IT466" s="1"/>
      <c r="IU466" s="1"/>
    </row>
    <row r="467" spans="1:255" ht="15" customHeight="1" x14ac:dyDescent="0.2">
      <c r="A467" s="1" t="s">
        <v>157</v>
      </c>
      <c r="B467" s="7">
        <v>0</v>
      </c>
      <c r="C467" s="13">
        <v>0</v>
      </c>
      <c r="D467" s="13">
        <v>0</v>
      </c>
      <c r="E467" s="13">
        <v>0</v>
      </c>
      <c r="F467" s="13">
        <v>0</v>
      </c>
      <c r="G467" s="25">
        <v>0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  <c r="FV467" s="1"/>
      <c r="FW467" s="1"/>
      <c r="FX467" s="1"/>
      <c r="FY467" s="1"/>
      <c r="FZ467" s="1"/>
      <c r="GA467" s="1"/>
      <c r="GB467" s="1"/>
      <c r="GC467" s="1"/>
      <c r="GD467" s="1"/>
      <c r="GE467" s="1"/>
      <c r="GF467" s="1"/>
      <c r="GG467" s="1"/>
      <c r="GH467" s="1"/>
      <c r="GI467" s="1"/>
      <c r="GJ467" s="1"/>
      <c r="GK467" s="1"/>
      <c r="GL467" s="1"/>
      <c r="GM467" s="1"/>
      <c r="GN467" s="1"/>
      <c r="GO467" s="1"/>
      <c r="GP467" s="1"/>
      <c r="GQ467" s="1"/>
      <c r="GR467" s="1"/>
      <c r="GS467" s="1"/>
      <c r="GT467" s="1"/>
      <c r="GU467" s="1"/>
      <c r="GV467" s="1"/>
      <c r="GW467" s="1"/>
      <c r="GX467" s="1"/>
      <c r="GY467" s="1"/>
      <c r="GZ467" s="1"/>
      <c r="HA467" s="1"/>
      <c r="HB467" s="1"/>
      <c r="HC467" s="1"/>
      <c r="HD467" s="1"/>
      <c r="HE467" s="1"/>
      <c r="HF467" s="1"/>
      <c r="HG467" s="1"/>
      <c r="HH467" s="1"/>
      <c r="HI467" s="1"/>
      <c r="HJ467" s="1"/>
      <c r="HK467" s="1"/>
      <c r="HL467" s="1"/>
      <c r="HM467" s="1"/>
      <c r="HN467" s="1"/>
      <c r="HO467" s="1"/>
      <c r="HP467" s="1"/>
      <c r="HQ467" s="1"/>
      <c r="HR467" s="1"/>
      <c r="HS467" s="1"/>
      <c r="HT467" s="1"/>
      <c r="HU467" s="1"/>
      <c r="HV467" s="1"/>
      <c r="HW467" s="1"/>
      <c r="HX467" s="1"/>
      <c r="HY467" s="1"/>
      <c r="HZ467" s="1"/>
      <c r="IA467" s="1"/>
      <c r="IB467" s="1"/>
      <c r="IC467" s="1"/>
      <c r="ID467" s="1"/>
      <c r="IE467" s="1"/>
      <c r="IF467" s="1"/>
      <c r="IG467" s="1"/>
      <c r="IH467" s="1"/>
      <c r="II467" s="1"/>
      <c r="IJ467" s="1"/>
      <c r="IK467" s="1"/>
      <c r="IL467" s="1"/>
      <c r="IM467" s="1"/>
      <c r="IN467" s="1"/>
      <c r="IO467" s="1"/>
      <c r="IP467" s="1"/>
      <c r="IQ467" s="1"/>
      <c r="IR467" s="1"/>
      <c r="IS467" s="1"/>
      <c r="IT467" s="1"/>
      <c r="IU467" s="1"/>
    </row>
    <row r="468" spans="1:255" ht="15" customHeight="1" x14ac:dyDescent="0.2">
      <c r="A468" s="1" t="s">
        <v>299</v>
      </c>
      <c r="B468" s="7">
        <v>0</v>
      </c>
      <c r="C468" s="13">
        <v>122691.03</v>
      </c>
      <c r="D468" s="13">
        <v>0</v>
      </c>
      <c r="E468" s="13">
        <v>578396.49</v>
      </c>
      <c r="F468" s="13">
        <v>-578396.49</v>
      </c>
      <c r="G468" s="25">
        <v>-1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  <c r="FV468" s="1"/>
      <c r="FW468" s="1"/>
      <c r="FX468" s="1"/>
      <c r="FY468" s="1"/>
      <c r="FZ468" s="1"/>
      <c r="GA468" s="1"/>
      <c r="GB468" s="1"/>
      <c r="GC468" s="1"/>
      <c r="GD468" s="1"/>
      <c r="GE468" s="1"/>
      <c r="GF468" s="1"/>
      <c r="GG468" s="1"/>
      <c r="GH468" s="1"/>
      <c r="GI468" s="1"/>
      <c r="GJ468" s="1"/>
      <c r="GK468" s="1"/>
      <c r="GL468" s="1"/>
      <c r="GM468" s="1"/>
      <c r="GN468" s="1"/>
      <c r="GO468" s="1"/>
      <c r="GP468" s="1"/>
      <c r="GQ468" s="1"/>
      <c r="GR468" s="1"/>
      <c r="GS468" s="1"/>
      <c r="GT468" s="1"/>
      <c r="GU468" s="1"/>
      <c r="GV468" s="1"/>
      <c r="GW468" s="1"/>
      <c r="GX468" s="1"/>
      <c r="GY468" s="1"/>
      <c r="GZ468" s="1"/>
      <c r="HA468" s="1"/>
      <c r="HB468" s="1"/>
      <c r="HC468" s="1"/>
      <c r="HD468" s="1"/>
      <c r="HE468" s="1"/>
      <c r="HF468" s="1"/>
      <c r="HG468" s="1"/>
      <c r="HH468" s="1"/>
      <c r="HI468" s="1"/>
      <c r="HJ468" s="1"/>
      <c r="HK468" s="1"/>
      <c r="HL468" s="1"/>
      <c r="HM468" s="1"/>
      <c r="HN468" s="1"/>
      <c r="HO468" s="1"/>
      <c r="HP468" s="1"/>
      <c r="HQ468" s="1"/>
      <c r="HR468" s="1"/>
      <c r="HS468" s="1"/>
      <c r="HT468" s="1"/>
      <c r="HU468" s="1"/>
      <c r="HV468" s="1"/>
      <c r="HW468" s="1"/>
      <c r="HX468" s="1"/>
      <c r="HY468" s="1"/>
      <c r="HZ468" s="1"/>
      <c r="IA468" s="1"/>
      <c r="IB468" s="1"/>
      <c r="IC468" s="1"/>
      <c r="ID468" s="1"/>
      <c r="IE468" s="1"/>
      <c r="IF468" s="1"/>
      <c r="IG468" s="1"/>
      <c r="IH468" s="1"/>
      <c r="II468" s="1"/>
      <c r="IJ468" s="1"/>
      <c r="IK468" s="1"/>
      <c r="IL468" s="1"/>
      <c r="IM468" s="1"/>
      <c r="IN468" s="1"/>
      <c r="IO468" s="1"/>
      <c r="IP468" s="1"/>
      <c r="IQ468" s="1"/>
      <c r="IR468" s="1"/>
      <c r="IS468" s="1"/>
      <c r="IT468" s="1"/>
      <c r="IU468" s="1"/>
    </row>
    <row r="469" spans="1:255" ht="15" customHeight="1" x14ac:dyDescent="0.2">
      <c r="A469" s="1" t="s">
        <v>160</v>
      </c>
      <c r="B469" s="7">
        <v>0</v>
      </c>
      <c r="C469" s="13">
        <v>5105</v>
      </c>
      <c r="D469" s="13">
        <v>0</v>
      </c>
      <c r="E469" s="13">
        <v>8904</v>
      </c>
      <c r="F469" s="13">
        <v>-8904</v>
      </c>
      <c r="G469" s="25">
        <v>-1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  <c r="IB469" s="1"/>
      <c r="IC469" s="1"/>
      <c r="ID469" s="1"/>
      <c r="IE469" s="1"/>
      <c r="IF469" s="1"/>
      <c r="IG469" s="1"/>
      <c r="IH469" s="1"/>
      <c r="II469" s="1"/>
      <c r="IJ469" s="1"/>
      <c r="IK469" s="1"/>
      <c r="IL469" s="1"/>
      <c r="IM469" s="1"/>
      <c r="IN469" s="1"/>
      <c r="IO469" s="1"/>
      <c r="IP469" s="1"/>
      <c r="IQ469" s="1"/>
      <c r="IR469" s="1"/>
      <c r="IS469" s="1"/>
      <c r="IT469" s="1"/>
      <c r="IU469" s="1"/>
    </row>
    <row r="470" spans="1:255" ht="15" customHeight="1" x14ac:dyDescent="0.2">
      <c r="A470" s="1" t="s">
        <v>211</v>
      </c>
      <c r="B470" s="7">
        <v>0</v>
      </c>
      <c r="C470" s="13">
        <v>0</v>
      </c>
      <c r="D470" s="13">
        <v>0</v>
      </c>
      <c r="E470" s="13">
        <v>0</v>
      </c>
      <c r="F470" s="13">
        <v>0</v>
      </c>
      <c r="G470" s="25">
        <v>0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  <c r="FV470" s="1"/>
      <c r="FW470" s="1"/>
      <c r="FX470" s="1"/>
      <c r="FY470" s="1"/>
      <c r="FZ470" s="1"/>
      <c r="GA470" s="1"/>
      <c r="GB470" s="1"/>
      <c r="GC470" s="1"/>
      <c r="GD470" s="1"/>
      <c r="GE470" s="1"/>
      <c r="GF470" s="1"/>
      <c r="GG470" s="1"/>
      <c r="GH470" s="1"/>
      <c r="GI470" s="1"/>
      <c r="GJ470" s="1"/>
      <c r="GK470" s="1"/>
      <c r="GL470" s="1"/>
      <c r="GM470" s="1"/>
      <c r="GN470" s="1"/>
      <c r="GO470" s="1"/>
      <c r="GP470" s="1"/>
      <c r="GQ470" s="1"/>
      <c r="GR470" s="1"/>
      <c r="GS470" s="1"/>
      <c r="GT470" s="1"/>
      <c r="GU470" s="1"/>
      <c r="GV470" s="1"/>
      <c r="GW470" s="1"/>
      <c r="GX470" s="1"/>
      <c r="GY470" s="1"/>
      <c r="GZ470" s="1"/>
      <c r="HA470" s="1"/>
      <c r="HB470" s="1"/>
      <c r="HC470" s="1"/>
      <c r="HD470" s="1"/>
      <c r="HE470" s="1"/>
      <c r="HF470" s="1"/>
      <c r="HG470" s="1"/>
      <c r="HH470" s="1"/>
      <c r="HI470" s="1"/>
      <c r="HJ470" s="1"/>
      <c r="HK470" s="1"/>
      <c r="HL470" s="1"/>
      <c r="HM470" s="1"/>
      <c r="HN470" s="1"/>
      <c r="HO470" s="1"/>
      <c r="HP470" s="1"/>
      <c r="HQ470" s="1"/>
      <c r="HR470" s="1"/>
      <c r="HS470" s="1"/>
      <c r="HT470" s="1"/>
      <c r="HU470" s="1"/>
      <c r="HV470" s="1"/>
      <c r="HW470" s="1"/>
      <c r="HX470" s="1"/>
      <c r="HY470" s="1"/>
      <c r="HZ470" s="1"/>
      <c r="IA470" s="1"/>
      <c r="IB470" s="1"/>
      <c r="IC470" s="1"/>
      <c r="ID470" s="1"/>
      <c r="IE470" s="1"/>
      <c r="IF470" s="1"/>
      <c r="IG470" s="1"/>
      <c r="IH470" s="1"/>
      <c r="II470" s="1"/>
      <c r="IJ470" s="1"/>
      <c r="IK470" s="1"/>
      <c r="IL470" s="1"/>
      <c r="IM470" s="1"/>
      <c r="IN470" s="1"/>
      <c r="IO470" s="1"/>
      <c r="IP470" s="1"/>
      <c r="IQ470" s="1"/>
      <c r="IR470" s="1"/>
      <c r="IS470" s="1"/>
      <c r="IT470" s="1"/>
      <c r="IU470" s="1"/>
    </row>
    <row r="471" spans="1:255" ht="15" customHeight="1" x14ac:dyDescent="0.2">
      <c r="A471" s="1" t="s">
        <v>208</v>
      </c>
      <c r="B471" s="7">
        <v>0</v>
      </c>
      <c r="C471" s="13">
        <v>0</v>
      </c>
      <c r="D471" s="13">
        <v>0</v>
      </c>
      <c r="E471" s="13">
        <v>0</v>
      </c>
      <c r="F471" s="13">
        <v>0</v>
      </c>
      <c r="G471" s="25">
        <v>0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  <c r="FV471" s="1"/>
      <c r="FW471" s="1"/>
      <c r="FX471" s="1"/>
      <c r="FY471" s="1"/>
      <c r="FZ471" s="1"/>
      <c r="GA471" s="1"/>
      <c r="GB471" s="1"/>
      <c r="GC471" s="1"/>
      <c r="GD471" s="1"/>
      <c r="GE471" s="1"/>
      <c r="GF471" s="1"/>
      <c r="GG471" s="1"/>
      <c r="GH471" s="1"/>
      <c r="GI471" s="1"/>
      <c r="GJ471" s="1"/>
      <c r="GK471" s="1"/>
      <c r="GL471" s="1"/>
      <c r="GM471" s="1"/>
      <c r="GN471" s="1"/>
      <c r="GO471" s="1"/>
      <c r="GP471" s="1"/>
      <c r="GQ471" s="1"/>
      <c r="GR471" s="1"/>
      <c r="GS471" s="1"/>
      <c r="GT471" s="1"/>
      <c r="GU471" s="1"/>
      <c r="GV471" s="1"/>
      <c r="GW471" s="1"/>
      <c r="GX471" s="1"/>
      <c r="GY471" s="1"/>
      <c r="GZ471" s="1"/>
      <c r="HA471" s="1"/>
      <c r="HB471" s="1"/>
      <c r="HC471" s="1"/>
      <c r="HD471" s="1"/>
      <c r="HE471" s="1"/>
      <c r="HF471" s="1"/>
      <c r="HG471" s="1"/>
      <c r="HH471" s="1"/>
      <c r="HI471" s="1"/>
      <c r="HJ471" s="1"/>
      <c r="HK471" s="1"/>
      <c r="HL471" s="1"/>
      <c r="HM471" s="1"/>
      <c r="HN471" s="1"/>
      <c r="HO471" s="1"/>
      <c r="HP471" s="1"/>
      <c r="HQ471" s="1"/>
      <c r="HR471" s="1"/>
      <c r="HS471" s="1"/>
      <c r="HT471" s="1"/>
      <c r="HU471" s="1"/>
      <c r="HV471" s="1"/>
      <c r="HW471" s="1"/>
      <c r="HX471" s="1"/>
      <c r="HY471" s="1"/>
      <c r="HZ471" s="1"/>
      <c r="IA471" s="1"/>
      <c r="IB471" s="1"/>
      <c r="IC471" s="1"/>
      <c r="ID471" s="1"/>
      <c r="IE471" s="1"/>
      <c r="IF471" s="1"/>
      <c r="IG471" s="1"/>
      <c r="IH471" s="1"/>
      <c r="II471" s="1"/>
      <c r="IJ471" s="1"/>
      <c r="IK471" s="1"/>
      <c r="IL471" s="1"/>
      <c r="IM471" s="1"/>
      <c r="IN471" s="1"/>
      <c r="IO471" s="1"/>
      <c r="IP471" s="1"/>
      <c r="IQ471" s="1"/>
      <c r="IR471" s="1"/>
      <c r="IS471" s="1"/>
      <c r="IT471" s="1"/>
      <c r="IU471" s="1"/>
    </row>
    <row r="472" spans="1:255" ht="15" customHeight="1" x14ac:dyDescent="0.2">
      <c r="A472" s="1" t="s">
        <v>164</v>
      </c>
      <c r="B472" s="7">
        <v>0</v>
      </c>
      <c r="C472" s="13">
        <v>0</v>
      </c>
      <c r="D472" s="13">
        <v>0</v>
      </c>
      <c r="E472" s="13">
        <v>0</v>
      </c>
      <c r="F472" s="13">
        <v>0</v>
      </c>
      <c r="G472" s="25">
        <v>0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  <c r="FV472" s="1"/>
      <c r="FW472" s="1"/>
      <c r="FX472" s="1"/>
      <c r="FY472" s="1"/>
      <c r="FZ472" s="1"/>
      <c r="GA472" s="1"/>
      <c r="GB472" s="1"/>
      <c r="GC472" s="1"/>
      <c r="GD472" s="1"/>
      <c r="GE472" s="1"/>
      <c r="GF472" s="1"/>
      <c r="GG472" s="1"/>
      <c r="GH472" s="1"/>
      <c r="GI472" s="1"/>
      <c r="GJ472" s="1"/>
      <c r="GK472" s="1"/>
      <c r="GL472" s="1"/>
      <c r="GM472" s="1"/>
      <c r="GN472" s="1"/>
      <c r="GO472" s="1"/>
      <c r="GP472" s="1"/>
      <c r="GQ472" s="1"/>
      <c r="GR472" s="1"/>
      <c r="GS472" s="1"/>
      <c r="GT472" s="1"/>
      <c r="GU472" s="1"/>
      <c r="GV472" s="1"/>
      <c r="GW472" s="1"/>
      <c r="GX472" s="1"/>
      <c r="GY472" s="1"/>
      <c r="GZ472" s="1"/>
      <c r="HA472" s="1"/>
      <c r="HB472" s="1"/>
      <c r="HC472" s="1"/>
      <c r="HD472" s="1"/>
      <c r="HE472" s="1"/>
      <c r="HF472" s="1"/>
      <c r="HG472" s="1"/>
      <c r="HH472" s="1"/>
      <c r="HI472" s="1"/>
      <c r="HJ472" s="1"/>
      <c r="HK472" s="1"/>
      <c r="HL472" s="1"/>
      <c r="HM472" s="1"/>
      <c r="HN472" s="1"/>
      <c r="HO472" s="1"/>
      <c r="HP472" s="1"/>
      <c r="HQ472" s="1"/>
      <c r="HR472" s="1"/>
      <c r="HS472" s="1"/>
      <c r="HT472" s="1"/>
      <c r="HU472" s="1"/>
      <c r="HV472" s="1"/>
      <c r="HW472" s="1"/>
      <c r="HX472" s="1"/>
      <c r="HY472" s="1"/>
      <c r="HZ472" s="1"/>
      <c r="IA472" s="1"/>
      <c r="IB472" s="1"/>
      <c r="IC472" s="1"/>
      <c r="ID472" s="1"/>
      <c r="IE472" s="1"/>
      <c r="IF472" s="1"/>
      <c r="IG472" s="1"/>
      <c r="IH472" s="1"/>
      <c r="II472" s="1"/>
      <c r="IJ472" s="1"/>
      <c r="IK472" s="1"/>
      <c r="IL472" s="1"/>
      <c r="IM472" s="1"/>
      <c r="IN472" s="1"/>
      <c r="IO472" s="1"/>
      <c r="IP472" s="1"/>
      <c r="IQ472" s="1"/>
      <c r="IR472" s="1"/>
      <c r="IS472" s="1"/>
      <c r="IT472" s="1"/>
      <c r="IU472" s="1"/>
    </row>
    <row r="473" spans="1:255" ht="15" customHeight="1" x14ac:dyDescent="0.2">
      <c r="A473" s="1" t="s">
        <v>163</v>
      </c>
      <c r="B473" s="7">
        <v>0</v>
      </c>
      <c r="C473" s="13">
        <v>0</v>
      </c>
      <c r="D473" s="13">
        <v>0</v>
      </c>
      <c r="E473" s="13">
        <v>0</v>
      </c>
      <c r="F473" s="13">
        <v>0</v>
      </c>
      <c r="G473" s="25">
        <v>0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  <c r="FV473" s="1"/>
      <c r="FW473" s="1"/>
      <c r="FX473" s="1"/>
      <c r="FY473" s="1"/>
      <c r="FZ473" s="1"/>
      <c r="GA473" s="1"/>
      <c r="GB473" s="1"/>
      <c r="GC473" s="1"/>
      <c r="GD473" s="1"/>
      <c r="GE473" s="1"/>
      <c r="GF473" s="1"/>
      <c r="GG473" s="1"/>
      <c r="GH473" s="1"/>
      <c r="GI473" s="1"/>
      <c r="GJ473" s="1"/>
      <c r="GK473" s="1"/>
      <c r="GL473" s="1"/>
      <c r="GM473" s="1"/>
      <c r="GN473" s="1"/>
      <c r="GO473" s="1"/>
      <c r="GP473" s="1"/>
      <c r="GQ473" s="1"/>
      <c r="GR473" s="1"/>
      <c r="GS473" s="1"/>
      <c r="GT473" s="1"/>
      <c r="GU473" s="1"/>
      <c r="GV473" s="1"/>
      <c r="GW473" s="1"/>
      <c r="GX473" s="1"/>
      <c r="GY473" s="1"/>
      <c r="GZ473" s="1"/>
      <c r="HA473" s="1"/>
      <c r="HB473" s="1"/>
      <c r="HC473" s="1"/>
      <c r="HD473" s="1"/>
      <c r="HE473" s="1"/>
      <c r="HF473" s="1"/>
      <c r="HG473" s="1"/>
      <c r="HH473" s="1"/>
      <c r="HI473" s="1"/>
      <c r="HJ473" s="1"/>
      <c r="HK473" s="1"/>
      <c r="HL473" s="1"/>
      <c r="HM473" s="1"/>
      <c r="HN473" s="1"/>
      <c r="HO473" s="1"/>
      <c r="HP473" s="1"/>
      <c r="HQ473" s="1"/>
      <c r="HR473" s="1"/>
      <c r="HS473" s="1"/>
      <c r="HT473" s="1"/>
      <c r="HU473" s="1"/>
      <c r="HV473" s="1"/>
      <c r="HW473" s="1"/>
      <c r="HX473" s="1"/>
      <c r="HY473" s="1"/>
      <c r="HZ473" s="1"/>
      <c r="IA473" s="1"/>
      <c r="IB473" s="1"/>
      <c r="IC473" s="1"/>
      <c r="ID473" s="1"/>
      <c r="IE473" s="1"/>
      <c r="IF473" s="1"/>
      <c r="IG473" s="1"/>
      <c r="IH473" s="1"/>
      <c r="II473" s="1"/>
      <c r="IJ473" s="1"/>
      <c r="IK473" s="1"/>
      <c r="IL473" s="1"/>
      <c r="IM473" s="1"/>
      <c r="IN473" s="1"/>
      <c r="IO473" s="1"/>
      <c r="IP473" s="1"/>
      <c r="IQ473" s="1"/>
      <c r="IR473" s="1"/>
      <c r="IS473" s="1"/>
      <c r="IT473" s="1"/>
      <c r="IU473" s="1"/>
    </row>
    <row r="474" spans="1:255" ht="15" customHeight="1" x14ac:dyDescent="0.2">
      <c r="A474" s="1" t="s">
        <v>165</v>
      </c>
      <c r="B474" s="7">
        <v>10</v>
      </c>
      <c r="C474" s="13">
        <v>0</v>
      </c>
      <c r="D474" s="13">
        <v>10</v>
      </c>
      <c r="E474" s="13">
        <v>0</v>
      </c>
      <c r="F474" s="13">
        <v>10</v>
      </c>
      <c r="G474" s="25">
        <v>0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  <c r="FV474" s="1"/>
      <c r="FW474" s="1"/>
      <c r="FX474" s="1"/>
      <c r="FY474" s="1"/>
      <c r="FZ474" s="1"/>
      <c r="GA474" s="1"/>
      <c r="GB474" s="1"/>
      <c r="GC474" s="1"/>
      <c r="GD474" s="1"/>
      <c r="GE474" s="1"/>
      <c r="GF474" s="1"/>
      <c r="GG474" s="1"/>
      <c r="GH474" s="1"/>
      <c r="GI474" s="1"/>
      <c r="GJ474" s="1"/>
      <c r="GK474" s="1"/>
      <c r="GL474" s="1"/>
      <c r="GM474" s="1"/>
      <c r="GN474" s="1"/>
      <c r="GO474" s="1"/>
      <c r="GP474" s="1"/>
      <c r="GQ474" s="1"/>
      <c r="GR474" s="1"/>
      <c r="GS474" s="1"/>
      <c r="GT474" s="1"/>
      <c r="GU474" s="1"/>
      <c r="GV474" s="1"/>
      <c r="GW474" s="1"/>
      <c r="GX474" s="1"/>
      <c r="GY474" s="1"/>
      <c r="GZ474" s="1"/>
      <c r="HA474" s="1"/>
      <c r="HB474" s="1"/>
      <c r="HC474" s="1"/>
      <c r="HD474" s="1"/>
      <c r="HE474" s="1"/>
      <c r="HF474" s="1"/>
      <c r="HG474" s="1"/>
      <c r="HH474" s="1"/>
      <c r="HI474" s="1"/>
      <c r="HJ474" s="1"/>
      <c r="HK474" s="1"/>
      <c r="HL474" s="1"/>
      <c r="HM474" s="1"/>
      <c r="HN474" s="1"/>
      <c r="HO474" s="1"/>
      <c r="HP474" s="1"/>
      <c r="HQ474" s="1"/>
      <c r="HR474" s="1"/>
      <c r="HS474" s="1"/>
      <c r="HT474" s="1"/>
      <c r="HU474" s="1"/>
      <c r="HV474" s="1"/>
      <c r="HW474" s="1"/>
      <c r="HX474" s="1"/>
      <c r="HY474" s="1"/>
      <c r="HZ474" s="1"/>
      <c r="IA474" s="1"/>
      <c r="IB474" s="1"/>
      <c r="IC474" s="1"/>
      <c r="ID474" s="1"/>
      <c r="IE474" s="1"/>
      <c r="IF474" s="1"/>
      <c r="IG474" s="1"/>
      <c r="IH474" s="1"/>
      <c r="II474" s="1"/>
      <c r="IJ474" s="1"/>
      <c r="IK474" s="1"/>
      <c r="IL474" s="1"/>
      <c r="IM474" s="1"/>
      <c r="IN474" s="1"/>
      <c r="IO474" s="1"/>
      <c r="IP474" s="1"/>
      <c r="IQ474" s="1"/>
      <c r="IR474" s="1"/>
      <c r="IS474" s="1"/>
      <c r="IT474" s="1"/>
      <c r="IU474" s="1"/>
    </row>
    <row r="475" spans="1:255" ht="15" customHeight="1" x14ac:dyDescent="0.2">
      <c r="A475" s="1" t="s">
        <v>223</v>
      </c>
      <c r="B475" s="7">
        <v>1772.26</v>
      </c>
      <c r="C475" s="13">
        <v>0</v>
      </c>
      <c r="D475" s="13">
        <v>1797.76</v>
      </c>
      <c r="E475" s="13">
        <v>0</v>
      </c>
      <c r="F475" s="13">
        <v>1797.76</v>
      </c>
      <c r="G475" s="25">
        <v>0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  <c r="GF475" s="1"/>
      <c r="GG475" s="1"/>
      <c r="GH475" s="1"/>
      <c r="GI475" s="1"/>
      <c r="GJ475" s="1"/>
      <c r="GK475" s="1"/>
      <c r="GL475" s="1"/>
      <c r="GM475" s="1"/>
      <c r="GN475" s="1"/>
      <c r="GO475" s="1"/>
      <c r="GP475" s="1"/>
      <c r="GQ475" s="1"/>
      <c r="GR475" s="1"/>
      <c r="GS475" s="1"/>
      <c r="GT475" s="1"/>
      <c r="GU475" s="1"/>
      <c r="GV475" s="1"/>
      <c r="GW475" s="1"/>
      <c r="GX475" s="1"/>
      <c r="GY475" s="1"/>
      <c r="GZ475" s="1"/>
      <c r="HA475" s="1"/>
      <c r="HB475" s="1"/>
      <c r="HC475" s="1"/>
      <c r="HD475" s="1"/>
      <c r="HE475" s="1"/>
      <c r="HF475" s="1"/>
      <c r="HG475" s="1"/>
      <c r="HH475" s="1"/>
      <c r="HI475" s="1"/>
      <c r="HJ475" s="1"/>
      <c r="HK475" s="1"/>
      <c r="HL475" s="1"/>
      <c r="HM475" s="1"/>
      <c r="HN475" s="1"/>
      <c r="HO475" s="1"/>
      <c r="HP475" s="1"/>
      <c r="HQ475" s="1"/>
      <c r="HR475" s="1"/>
      <c r="HS475" s="1"/>
      <c r="HT475" s="1"/>
      <c r="HU475" s="1"/>
      <c r="HV475" s="1"/>
      <c r="HW475" s="1"/>
      <c r="HX475" s="1"/>
      <c r="HY475" s="1"/>
      <c r="HZ475" s="1"/>
      <c r="IA475" s="1"/>
      <c r="IB475" s="1"/>
      <c r="IC475" s="1"/>
      <c r="ID475" s="1"/>
      <c r="IE475" s="1"/>
      <c r="IF475" s="1"/>
      <c r="IG475" s="1"/>
      <c r="IH475" s="1"/>
      <c r="II475" s="1"/>
      <c r="IJ475" s="1"/>
      <c r="IK475" s="1"/>
      <c r="IL475" s="1"/>
      <c r="IM475" s="1"/>
      <c r="IN475" s="1"/>
      <c r="IO475" s="1"/>
      <c r="IP475" s="1"/>
      <c r="IQ475" s="1"/>
      <c r="IR475" s="1"/>
      <c r="IS475" s="1"/>
      <c r="IT475" s="1"/>
      <c r="IU475" s="1"/>
    </row>
    <row r="476" spans="1:255" ht="15" customHeight="1" x14ac:dyDescent="0.2">
      <c r="A476" s="1" t="s">
        <v>298</v>
      </c>
      <c r="B476" s="7">
        <v>783043.57000000007</v>
      </c>
      <c r="C476" s="13">
        <v>190981.88</v>
      </c>
      <c r="D476" s="13">
        <v>1822196.21</v>
      </c>
      <c r="E476" s="13">
        <v>1118551.8700000001</v>
      </c>
      <c r="F476" s="13">
        <v>703644.33999999985</v>
      </c>
      <c r="G476" s="25">
        <v>0.62909999999999999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  <c r="FV476" s="1"/>
      <c r="FW476" s="1"/>
      <c r="FX476" s="1"/>
      <c r="FY476" s="1"/>
      <c r="FZ476" s="1"/>
      <c r="GA476" s="1"/>
      <c r="GB476" s="1"/>
      <c r="GC476" s="1"/>
      <c r="GD476" s="1"/>
      <c r="GE476" s="1"/>
      <c r="GF476" s="1"/>
      <c r="GG476" s="1"/>
      <c r="GH476" s="1"/>
      <c r="GI476" s="1"/>
      <c r="GJ476" s="1"/>
      <c r="GK476" s="1"/>
      <c r="GL476" s="1"/>
      <c r="GM476" s="1"/>
      <c r="GN476" s="1"/>
      <c r="GO476" s="1"/>
      <c r="GP476" s="1"/>
      <c r="GQ476" s="1"/>
      <c r="GR476" s="1"/>
      <c r="GS476" s="1"/>
      <c r="GT476" s="1"/>
      <c r="GU476" s="1"/>
      <c r="GV476" s="1"/>
      <c r="GW476" s="1"/>
      <c r="GX476" s="1"/>
      <c r="GY476" s="1"/>
      <c r="GZ476" s="1"/>
      <c r="HA476" s="1"/>
      <c r="HB476" s="1"/>
      <c r="HC476" s="1"/>
      <c r="HD476" s="1"/>
      <c r="HE476" s="1"/>
      <c r="HF476" s="1"/>
      <c r="HG476" s="1"/>
      <c r="HH476" s="1"/>
      <c r="HI476" s="1"/>
      <c r="HJ476" s="1"/>
      <c r="HK476" s="1"/>
      <c r="HL476" s="1"/>
      <c r="HM476" s="1"/>
      <c r="HN476" s="1"/>
      <c r="HO476" s="1"/>
      <c r="HP476" s="1"/>
      <c r="HQ476" s="1"/>
      <c r="HR476" s="1"/>
      <c r="HS476" s="1"/>
      <c r="HT476" s="1"/>
      <c r="HU476" s="1"/>
      <c r="HV476" s="1"/>
      <c r="HW476" s="1"/>
      <c r="HX476" s="1"/>
      <c r="HY476" s="1"/>
      <c r="HZ476" s="1"/>
      <c r="IA476" s="1"/>
      <c r="IB476" s="1"/>
      <c r="IC476" s="1"/>
      <c r="ID476" s="1"/>
      <c r="IE476" s="1"/>
      <c r="IF476" s="1"/>
      <c r="IG476" s="1"/>
      <c r="IH476" s="1"/>
      <c r="II476" s="1"/>
      <c r="IJ476" s="1"/>
      <c r="IK476" s="1"/>
      <c r="IL476" s="1"/>
      <c r="IM476" s="1"/>
      <c r="IN476" s="1"/>
      <c r="IO476" s="1"/>
      <c r="IP476" s="1"/>
      <c r="IQ476" s="1"/>
      <c r="IR476" s="1"/>
      <c r="IS476" s="1"/>
      <c r="IT476" s="1"/>
      <c r="IU476" s="1"/>
    </row>
    <row r="477" spans="1:255" ht="15" customHeight="1" x14ac:dyDescent="0.2">
      <c r="A477" s="1" t="s">
        <v>117</v>
      </c>
      <c r="B477" s="7">
        <v>151241.97</v>
      </c>
      <c r="C477" s="13">
        <v>50083.92</v>
      </c>
      <c r="D477" s="13">
        <v>412288.07999999996</v>
      </c>
      <c r="E477" s="13">
        <v>372806.08</v>
      </c>
      <c r="F477" s="13">
        <v>39481.999999999942</v>
      </c>
      <c r="G477" s="25">
        <v>0.10590000000000011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  <c r="FV477" s="1"/>
      <c r="FW477" s="1"/>
      <c r="FX477" s="1"/>
      <c r="FY477" s="1"/>
      <c r="FZ477" s="1"/>
      <c r="GA477" s="1"/>
      <c r="GB477" s="1"/>
      <c r="GC477" s="1"/>
      <c r="GD477" s="1"/>
      <c r="GE477" s="1"/>
      <c r="GF477" s="1"/>
      <c r="GG477" s="1"/>
      <c r="GH477" s="1"/>
      <c r="GI477" s="1"/>
      <c r="GJ477" s="1"/>
      <c r="GK477" s="1"/>
      <c r="GL477" s="1"/>
      <c r="GM477" s="1"/>
      <c r="GN477" s="1"/>
      <c r="GO477" s="1"/>
      <c r="GP477" s="1"/>
      <c r="GQ477" s="1"/>
      <c r="GR477" s="1"/>
      <c r="GS477" s="1"/>
      <c r="GT477" s="1"/>
      <c r="GU477" s="1"/>
      <c r="GV477" s="1"/>
      <c r="GW477" s="1"/>
      <c r="GX477" s="1"/>
      <c r="GY477" s="1"/>
      <c r="GZ477" s="1"/>
      <c r="HA477" s="1"/>
      <c r="HB477" s="1"/>
      <c r="HC477" s="1"/>
      <c r="HD477" s="1"/>
      <c r="HE477" s="1"/>
      <c r="HF477" s="1"/>
      <c r="HG477" s="1"/>
      <c r="HH477" s="1"/>
      <c r="HI477" s="1"/>
      <c r="HJ477" s="1"/>
      <c r="HK477" s="1"/>
      <c r="HL477" s="1"/>
      <c r="HM477" s="1"/>
      <c r="HN477" s="1"/>
      <c r="HO477" s="1"/>
      <c r="HP477" s="1"/>
      <c r="HQ477" s="1"/>
      <c r="HR477" s="1"/>
      <c r="HS477" s="1"/>
      <c r="HT477" s="1"/>
      <c r="HU477" s="1"/>
      <c r="HV477" s="1"/>
      <c r="HW477" s="1"/>
      <c r="HX477" s="1"/>
      <c r="HY477" s="1"/>
      <c r="HZ477" s="1"/>
      <c r="IA477" s="1"/>
      <c r="IB477" s="1"/>
      <c r="IC477" s="1"/>
      <c r="ID477" s="1"/>
      <c r="IE477" s="1"/>
      <c r="IF477" s="1"/>
      <c r="IG477" s="1"/>
      <c r="IH477" s="1"/>
      <c r="II477" s="1"/>
      <c r="IJ477" s="1"/>
      <c r="IK477" s="1"/>
      <c r="IL477" s="1"/>
      <c r="IM477" s="1"/>
      <c r="IN477" s="1"/>
      <c r="IO477" s="1"/>
      <c r="IP477" s="1"/>
      <c r="IQ477" s="1"/>
      <c r="IR477" s="1"/>
      <c r="IS477" s="1"/>
      <c r="IT477" s="1"/>
      <c r="IU477" s="1"/>
    </row>
    <row r="478" spans="1:255" ht="15" customHeight="1" x14ac:dyDescent="0.2">
      <c r="A478" s="1" t="s">
        <v>169</v>
      </c>
      <c r="B478" s="7">
        <v>0</v>
      </c>
      <c r="C478" s="13">
        <v>0</v>
      </c>
      <c r="D478" s="13">
        <v>0</v>
      </c>
      <c r="E478" s="13">
        <v>0</v>
      </c>
      <c r="F478" s="13">
        <v>0</v>
      </c>
      <c r="G478" s="25">
        <v>0</v>
      </c>
    </row>
    <row r="479" spans="1:255" ht="15" customHeight="1" x14ac:dyDescent="0.2">
      <c r="A479" s="1" t="s">
        <v>170</v>
      </c>
      <c r="B479" s="7">
        <v>0</v>
      </c>
      <c r="C479" s="13">
        <v>170</v>
      </c>
      <c r="D479" s="13">
        <v>0</v>
      </c>
      <c r="E479" s="13">
        <v>510</v>
      </c>
      <c r="F479" s="13">
        <v>-510</v>
      </c>
      <c r="G479" s="25">
        <v>-1</v>
      </c>
    </row>
    <row r="480" spans="1:255" ht="15" customHeight="1" x14ac:dyDescent="0.2">
      <c r="A480" s="1" t="s">
        <v>126</v>
      </c>
      <c r="B480" s="7">
        <v>220333.55999999997</v>
      </c>
      <c r="C480" s="13">
        <v>200268.09</v>
      </c>
      <c r="D480" s="13">
        <v>919436.58</v>
      </c>
      <c r="E480" s="13">
        <v>709511.27</v>
      </c>
      <c r="F480" s="13">
        <v>209925.30999999994</v>
      </c>
      <c r="G480" s="25">
        <v>0.29590000000000005</v>
      </c>
    </row>
    <row r="481" spans="1:7" ht="15" customHeight="1" x14ac:dyDescent="0.2">
      <c r="A481" s="1" t="s">
        <v>133</v>
      </c>
      <c r="B481" s="7">
        <v>82</v>
      </c>
      <c r="C481" s="13">
        <v>24054.71</v>
      </c>
      <c r="D481" s="13">
        <v>497.3</v>
      </c>
      <c r="E481" s="13">
        <v>186960.22</v>
      </c>
      <c r="F481" s="13">
        <v>-186462.92</v>
      </c>
      <c r="G481" s="25">
        <v>-0.99729999999999996</v>
      </c>
    </row>
    <row r="482" spans="1:7" ht="15" customHeight="1" x14ac:dyDescent="0.2">
      <c r="A482" s="1" t="s">
        <v>134</v>
      </c>
      <c r="B482" s="7">
        <v>0</v>
      </c>
      <c r="C482" s="13">
        <v>0</v>
      </c>
      <c r="D482" s="13">
        <v>0</v>
      </c>
      <c r="E482" s="13">
        <v>0</v>
      </c>
      <c r="F482" s="13">
        <v>0</v>
      </c>
      <c r="G482" s="25">
        <v>0</v>
      </c>
    </row>
    <row r="483" spans="1:7" ht="15" customHeight="1" x14ac:dyDescent="0.2">
      <c r="A483" s="1" t="s">
        <v>232</v>
      </c>
      <c r="B483" s="7">
        <v>3277.23</v>
      </c>
      <c r="C483" s="13">
        <v>764379.16999999993</v>
      </c>
      <c r="D483" s="13">
        <v>8313134.5600000005</v>
      </c>
      <c r="E483" s="13">
        <v>8724147</v>
      </c>
      <c r="F483" s="13">
        <v>-411012.43999999948</v>
      </c>
      <c r="G483" s="25">
        <v>-4.7100000000000031E-2</v>
      </c>
    </row>
    <row r="484" spans="1:7" ht="15" customHeight="1" x14ac:dyDescent="0.2">
      <c r="A484" s="1" t="s">
        <v>118</v>
      </c>
      <c r="B484" s="7">
        <v>47538.32</v>
      </c>
      <c r="C484" s="13">
        <v>50756.51</v>
      </c>
      <c r="D484" s="13">
        <v>140118.54</v>
      </c>
      <c r="E484" s="13">
        <v>152589.42000000001</v>
      </c>
      <c r="F484" s="13">
        <v>-12470.880000000005</v>
      </c>
      <c r="G484" s="25">
        <v>-8.1699999999999995E-2</v>
      </c>
    </row>
    <row r="485" spans="1:7" ht="15" customHeight="1" x14ac:dyDescent="0.2">
      <c r="A485" s="1" t="s">
        <v>119</v>
      </c>
      <c r="B485" s="7">
        <v>98.11</v>
      </c>
      <c r="C485" s="13">
        <v>0</v>
      </c>
      <c r="D485" s="13">
        <v>21905.18</v>
      </c>
      <c r="E485" s="13">
        <v>21319.94</v>
      </c>
      <c r="F485" s="13">
        <v>585.2400000000016</v>
      </c>
      <c r="G485" s="25">
        <v>2.750000000000008E-2</v>
      </c>
    </row>
    <row r="486" spans="1:7" ht="15" customHeight="1" x14ac:dyDescent="0.2">
      <c r="A486" s="1" t="s">
        <v>120</v>
      </c>
      <c r="B486" s="7">
        <v>0</v>
      </c>
      <c r="C486" s="13">
        <v>0</v>
      </c>
      <c r="D486" s="13">
        <v>201558.01</v>
      </c>
      <c r="E486" s="13">
        <v>201000</v>
      </c>
      <c r="F486" s="13">
        <v>558.01000000000931</v>
      </c>
      <c r="G486" s="25">
        <v>2.7999999999999137E-3</v>
      </c>
    </row>
    <row r="487" spans="1:7" ht="15" customHeight="1" x14ac:dyDescent="0.2">
      <c r="A487" s="1" t="s">
        <v>123</v>
      </c>
      <c r="B487" s="7">
        <v>0</v>
      </c>
      <c r="C487" s="13">
        <v>0</v>
      </c>
      <c r="D487" s="13">
        <v>0</v>
      </c>
      <c r="E487" s="13">
        <v>0</v>
      </c>
      <c r="F487" s="13">
        <v>0</v>
      </c>
      <c r="G487" s="25">
        <v>0</v>
      </c>
    </row>
    <row r="488" spans="1:7" ht="15" customHeight="1" x14ac:dyDescent="0.2">
      <c r="A488" s="1" t="s">
        <v>135</v>
      </c>
      <c r="B488" s="7">
        <v>0</v>
      </c>
      <c r="C488" s="13">
        <v>0</v>
      </c>
      <c r="D488" s="13">
        <v>12989.36</v>
      </c>
      <c r="E488" s="13">
        <v>14698.769999999999</v>
      </c>
      <c r="F488" s="13">
        <v>-1709.409999999998</v>
      </c>
      <c r="G488" s="25">
        <v>-0.11629999999999996</v>
      </c>
    </row>
    <row r="489" spans="1:7" ht="15" customHeight="1" x14ac:dyDescent="0.2">
      <c r="A489" s="1" t="s">
        <v>136</v>
      </c>
      <c r="B489" s="7">
        <v>1550681.29</v>
      </c>
      <c r="C489" s="13">
        <v>3826</v>
      </c>
      <c r="D489" s="13">
        <v>3895458.12</v>
      </c>
      <c r="E489" s="13">
        <v>3811300.95</v>
      </c>
      <c r="F489" s="13">
        <v>84157.169999999925</v>
      </c>
      <c r="G489" s="25">
        <v>2.2100000000000009E-2</v>
      </c>
    </row>
    <row r="490" spans="1:7" ht="15" customHeight="1" x14ac:dyDescent="0.2">
      <c r="A490" s="1" t="s">
        <v>137</v>
      </c>
      <c r="B490" s="7">
        <v>207165.74</v>
      </c>
      <c r="C490" s="13">
        <v>211196.53</v>
      </c>
      <c r="D490" s="13">
        <v>672475.67</v>
      </c>
      <c r="E490" s="13">
        <v>593649.85</v>
      </c>
      <c r="F490" s="13">
        <v>78825.820000000065</v>
      </c>
      <c r="G490" s="25">
        <v>0.13280000000000003</v>
      </c>
    </row>
    <row r="491" spans="1:7" ht="15" customHeight="1" x14ac:dyDescent="0.2">
      <c r="A491" s="1" t="s">
        <v>138</v>
      </c>
      <c r="B491" s="7">
        <v>0</v>
      </c>
      <c r="C491" s="13">
        <v>0</v>
      </c>
      <c r="D491" s="13">
        <v>0</v>
      </c>
      <c r="E491" s="13">
        <v>0</v>
      </c>
      <c r="F491" s="13">
        <v>0</v>
      </c>
      <c r="G491" s="25">
        <v>0</v>
      </c>
    </row>
    <row r="492" spans="1:7" ht="15" customHeight="1" x14ac:dyDescent="0.2">
      <c r="A492" s="1" t="s">
        <v>144</v>
      </c>
      <c r="B492" s="7">
        <v>0</v>
      </c>
      <c r="C492" s="13">
        <v>0</v>
      </c>
      <c r="D492" s="13">
        <v>30308.5</v>
      </c>
      <c r="E492" s="13">
        <v>34297.160000000003</v>
      </c>
      <c r="F492" s="13">
        <v>-3988.6600000000035</v>
      </c>
      <c r="G492" s="25">
        <v>-0.11629999999999996</v>
      </c>
    </row>
    <row r="493" spans="1:7" ht="15" customHeight="1" x14ac:dyDescent="0.2">
      <c r="A493" s="1" t="s">
        <v>153</v>
      </c>
      <c r="B493" s="7">
        <v>36</v>
      </c>
      <c r="C493" s="13">
        <v>51</v>
      </c>
      <c r="D493" s="13">
        <v>97</v>
      </c>
      <c r="E493" s="13">
        <v>405</v>
      </c>
      <c r="F493" s="13">
        <v>-308</v>
      </c>
      <c r="G493" s="25">
        <v>-0.76049999999999995</v>
      </c>
    </row>
    <row r="494" spans="1:7" ht="15" customHeight="1" x14ac:dyDescent="0.2">
      <c r="A494" s="1" t="s">
        <v>180</v>
      </c>
      <c r="B494" s="7">
        <v>29166.400000000001</v>
      </c>
      <c r="C494" s="13">
        <v>0</v>
      </c>
      <c r="D494" s="13">
        <v>-9364.4799999999959</v>
      </c>
      <c r="E494" s="13">
        <v>0</v>
      </c>
      <c r="F494" s="13">
        <v>-9364.4799999999959</v>
      </c>
      <c r="G494" s="25">
        <v>0</v>
      </c>
    </row>
    <row r="495" spans="1:7" ht="15" customHeight="1" x14ac:dyDescent="0.2">
      <c r="A495" s="1" t="s">
        <v>181</v>
      </c>
      <c r="B495" s="7">
        <v>50163.28</v>
      </c>
      <c r="C495" s="13">
        <v>57336.32</v>
      </c>
      <c r="D495" s="13">
        <v>158496.95000000001</v>
      </c>
      <c r="E495" s="13">
        <v>163725.98000000001</v>
      </c>
      <c r="F495" s="13">
        <v>-5229.0299999999988</v>
      </c>
      <c r="G495" s="25">
        <v>-3.1900000000000039E-2</v>
      </c>
    </row>
    <row r="496" spans="1:7" ht="15" customHeight="1" x14ac:dyDescent="0.2">
      <c r="A496" s="1" t="s">
        <v>306</v>
      </c>
      <c r="B496" s="7">
        <v>150000</v>
      </c>
      <c r="C496" s="13">
        <v>150000</v>
      </c>
      <c r="D496" s="13">
        <v>450000</v>
      </c>
      <c r="E496" s="13">
        <v>450000</v>
      </c>
      <c r="F496" s="13">
        <v>0</v>
      </c>
      <c r="G496" s="25">
        <v>0</v>
      </c>
    </row>
    <row r="497" spans="1:7" ht="15" customHeight="1" x14ac:dyDescent="0.2">
      <c r="A497" s="1" t="s">
        <v>196</v>
      </c>
      <c r="B497" s="9">
        <v>90801.03</v>
      </c>
      <c r="C497" s="14">
        <v>121481.54</v>
      </c>
      <c r="D497" s="62">
        <v>352040.94999999995</v>
      </c>
      <c r="E497" s="14">
        <v>388293.69</v>
      </c>
      <c r="F497" s="14">
        <v>-36252.740000000049</v>
      </c>
      <c r="G497" s="51">
        <v>-9.3400000000000039E-2</v>
      </c>
    </row>
    <row r="498" spans="1:7" ht="15" customHeight="1" x14ac:dyDescent="0.2">
      <c r="A498" s="1" t="s">
        <v>197</v>
      </c>
      <c r="B498" s="11">
        <v>11176592.997857254</v>
      </c>
      <c r="C498" s="12">
        <v>10091175.730000004</v>
      </c>
      <c r="D498" s="12">
        <v>40669024.767857254</v>
      </c>
      <c r="E498" s="11">
        <v>39598521.600000009</v>
      </c>
      <c r="F498" s="12">
        <v>1070503.1678572558</v>
      </c>
      <c r="G498" s="25">
        <v>2.6999999999999913E-2</v>
      </c>
    </row>
    <row r="499" spans="1:7" ht="15" customHeight="1" x14ac:dyDescent="0.25">
      <c r="B499" s="15"/>
      <c r="C499" s="17"/>
      <c r="D499" s="13"/>
      <c r="E499" s="1"/>
      <c r="F499" s="1"/>
      <c r="G499" s="25"/>
    </row>
    <row r="500" spans="1:7" ht="15" customHeight="1" x14ac:dyDescent="0.25">
      <c r="A500" s="17" t="s">
        <v>198</v>
      </c>
      <c r="B500" s="15"/>
      <c r="C500" s="17"/>
      <c r="D500" s="13"/>
      <c r="E500" s="1"/>
      <c r="F500" s="1"/>
      <c r="G500" s="25"/>
    </row>
    <row r="501" spans="1:7" ht="15" customHeight="1" x14ac:dyDescent="0.2">
      <c r="A501" s="1" t="s">
        <v>199</v>
      </c>
      <c r="B501" s="11">
        <v>81301446.540000021</v>
      </c>
      <c r="C501" s="11">
        <v>78196768.269999996</v>
      </c>
      <c r="D501" s="78">
        <v>248231486.08000001</v>
      </c>
      <c r="E501" s="78">
        <v>235459653.36000001</v>
      </c>
      <c r="F501" s="12">
        <v>12771832.719999978</v>
      </c>
      <c r="G501" s="25">
        <v>5.4200000000000026E-2</v>
      </c>
    </row>
    <row r="502" spans="1:7" ht="15" customHeight="1" x14ac:dyDescent="0.2">
      <c r="A502" s="1" t="s">
        <v>200</v>
      </c>
      <c r="B502" s="10">
        <v>87650984.817857251</v>
      </c>
      <c r="C502" s="10">
        <v>88640604.079999998</v>
      </c>
      <c r="D502" s="62">
        <v>307915003.50785726</v>
      </c>
      <c r="E502" s="14">
        <v>332264170.88</v>
      </c>
      <c r="F502" s="62">
        <v>-24349167.372142725</v>
      </c>
      <c r="G502" s="51">
        <v>-7.3300000000000032E-2</v>
      </c>
    </row>
    <row r="503" spans="1:7" ht="15" customHeight="1" thickBot="1" x14ac:dyDescent="0.25">
      <c r="A503" s="1" t="s">
        <v>201</v>
      </c>
      <c r="B503" s="53">
        <v>168952431.35785729</v>
      </c>
      <c r="C503" s="53">
        <v>166837372.34999999</v>
      </c>
      <c r="D503" s="5">
        <v>556146489.58785725</v>
      </c>
      <c r="E503" s="53">
        <v>567723824.24000001</v>
      </c>
      <c r="F503" s="88">
        <v>-11577334.652142763</v>
      </c>
      <c r="G503" s="89">
        <v>-2.0399999999999974E-2</v>
      </c>
    </row>
    <row r="504" spans="1:7" ht="15" customHeight="1" thickTop="1" x14ac:dyDescent="0.2">
      <c r="A504" s="1"/>
      <c r="B504" s="7"/>
      <c r="D504" s="1"/>
      <c r="E504" s="1"/>
      <c r="F504" s="1"/>
      <c r="G504" s="1"/>
    </row>
    <row r="505" spans="1:7" ht="15" customHeight="1" x14ac:dyDescent="0.2">
      <c r="A505" s="21" t="s">
        <v>33</v>
      </c>
      <c r="B505" s="1"/>
    </row>
    <row r="506" spans="1:7" ht="15" customHeight="1" x14ac:dyDescent="0.2">
      <c r="A506" s="3"/>
      <c r="B506" s="1"/>
    </row>
    <row r="507" spans="1:7" ht="15" customHeight="1" x14ac:dyDescent="0.2">
      <c r="A507" s="21"/>
      <c r="B507" s="1"/>
    </row>
    <row r="508" spans="1:7" ht="15" customHeight="1" x14ac:dyDescent="0.2">
      <c r="A508" s="21"/>
      <c r="B508" s="1"/>
    </row>
    <row r="509" spans="1:7" ht="15" customHeight="1" x14ac:dyDescent="0.2">
      <c r="B509" s="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2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3" max="10" man="1"/>
    <brk id="113" max="10" man="1"/>
    <brk id="190" max="10" man="1"/>
    <brk id="275" max="10" man="1"/>
    <brk id="358" max="10" man="1"/>
    <brk id="440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F87B40-CB2A-470A-8148-F6A3FE0A384C}"/>
</file>

<file path=customXml/itemProps2.xml><?xml version="1.0" encoding="utf-8"?>
<ds:datastoreItem xmlns:ds="http://schemas.openxmlformats.org/officeDocument/2006/customXml" ds:itemID="{0292DAFD-FBC6-40D3-8094-933F7B122A86}"/>
</file>

<file path=customXml/itemProps3.xml><?xml version="1.0" encoding="utf-8"?>
<ds:datastoreItem xmlns:ds="http://schemas.openxmlformats.org/officeDocument/2006/customXml" ds:itemID="{DBC64A08-4554-48C8-A0C9-7750AC8ED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ecooper</cp:lastModifiedBy>
  <cp:lastPrinted>2015-05-26T14:33:23Z</cp:lastPrinted>
  <dcterms:created xsi:type="dcterms:W3CDTF">2000-09-29T15:08:22Z</dcterms:created>
  <dcterms:modified xsi:type="dcterms:W3CDTF">2015-10-12T15:55:05Z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21100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