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aron\Contribute Files\"/>
    </mc:Choice>
  </mc:AlternateContent>
  <bookViews>
    <workbookView xWindow="-15" yWindow="-15" windowWidth="15105" windowHeight="7635"/>
  </bookViews>
  <sheets>
    <sheet name="A" sheetId="1" r:id="rId1"/>
  </sheets>
  <definedNames>
    <definedName name="_xlnm.Print_Area" localSheetId="0">A!$A$1:$K$505</definedName>
    <definedName name="Print_Area_MI">A!$A$67:$I$102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<sst xmlns="http://schemas.openxmlformats.org/spreadsheetml/2006/main" count="511" uniqueCount="325">
  <si>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</si>
  <si>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</si>
  <si>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</si>
  <si>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</si>
  <si>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</si>
  <si>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</si>
  <si>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</si>
  <si>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</si>
  <si>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</si>
  <si>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</si>
  <si>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</si>
  <si>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</si>
  <si>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</si>
  <si>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</si>
  <si>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</si>
  <si>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</si>
  <si>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</si>
  <si>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</si>
  <si>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</si>
  <si>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</si>
  <si>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</si>
  <si>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</si>
  <si>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</si>
  <si>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</si>
  <si>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</si>
  <si>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</si>
  <si>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</si>
  <si>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</si>
  <si>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</si>
  <si>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</si>
  <si>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</si>
  <si>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</si>
  <si>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</si>
  <si>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</si>
  <si>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</si>
  <si>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</si>
  <si>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</si>
  <si>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</si>
  <si>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</si>
  <si>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TRANSFERS TO THE GENERAL FUND AND OTHERS</t>
  </si>
  <si>
    <t xml:space="preserve">INCREASE 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</si>
  <si>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</si>
  <si>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</si>
  <si>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</si>
  <si>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</si>
  <si>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</si>
  <si>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</si>
  <si>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</si>
  <si>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</si>
  <si>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</si>
  <si>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</si>
  <si>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</si>
  <si>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</si>
  <si>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</si>
  <si>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</si>
  <si>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</si>
  <si>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</si>
  <si>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</si>
  <si>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</si>
  <si>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</si>
  <si>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</si>
  <si>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</si>
  <si>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</si>
  <si>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</si>
  <si>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</si>
  <si>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</si>
  <si>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</si>
  <si>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</si>
  <si>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</si>
  <si>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</si>
  <si>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</si>
  <si>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</si>
  <si>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</si>
  <si>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</si>
  <si>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</si>
  <si>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</si>
  <si>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</si>
  <si>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</si>
  <si>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</si>
  <si>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</si>
  <si>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</si>
  <si>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</si>
  <si>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</si>
  <si>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</si>
  <si>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</si>
  <si>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</si>
  <si>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</si>
  <si>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</si>
  <si>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</si>
  <si>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</si>
  <si>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</si>
  <si>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</si>
  <si>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</si>
  <si>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</si>
  <si>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</si>
  <si>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</si>
  <si>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</si>
  <si>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</si>
  <si>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</si>
  <si>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</si>
  <si>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</si>
  <si>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</si>
  <si>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</si>
  <si>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</si>
  <si>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</si>
  <si>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</si>
  <si>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</si>
  <si>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</si>
  <si>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</si>
  <si>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</si>
  <si>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</si>
  <si>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</si>
  <si>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</si>
  <si>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</si>
  <si>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</si>
  <si>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</si>
  <si>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</si>
  <si>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</si>
  <si>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</si>
  <si>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</si>
  <si>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</si>
  <si>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</si>
  <si>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</si>
  <si>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</si>
  <si>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</si>
  <si>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</si>
  <si>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</si>
  <si>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</si>
  <si>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</si>
  <si>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</si>
  <si>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</si>
  <si>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</si>
  <si>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</si>
  <si>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</si>
  <si>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</si>
  <si>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</si>
  <si>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</si>
  <si>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</si>
  <si>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</si>
  <si>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</si>
  <si>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</si>
  <si>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</si>
  <si>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</si>
  <si>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</si>
  <si>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</si>
  <si>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</si>
  <si>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</si>
  <si>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</si>
  <si>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</si>
  <si>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</si>
  <si>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</si>
  <si>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</si>
  <si>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</si>
  <si>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</si>
  <si>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</si>
  <si>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</si>
  <si>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</si>
  <si>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</si>
  <si>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</si>
  <si>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</si>
  <si>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</si>
  <si>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</si>
  <si>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</si>
  <si>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</si>
  <si>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</si>
  <si>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</si>
  <si>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</si>
  <si>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</si>
  <si>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</si>
  <si>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</si>
  <si>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</si>
  <si>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</si>
  <si>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</si>
  <si>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</si>
  <si>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</si>
  <si>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</si>
  <si>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</si>
  <si>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</si>
  <si>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</si>
  <si>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</si>
  <si>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</si>
  <si>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</si>
  <si>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</si>
  <si>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</si>
  <si>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</si>
  <si>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</si>
  <si>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</si>
  <si>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</si>
  <si>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</si>
  <si>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</si>
  <si>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</si>
  <si>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</si>
  <si>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</si>
  <si>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</si>
  <si>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</si>
  <si>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</si>
  <si>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</si>
  <si>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</si>
  <si>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</si>
  <si>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</si>
  <si>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</si>
  <si>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</si>
  <si>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</si>
  <si>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</si>
  <si>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</si>
  <si>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</si>
  <si>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</si>
  <si>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</si>
  <si>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</si>
  <si>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</si>
  <si>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</si>
  <si>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</si>
  <si>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</si>
  <si>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</si>
  <si>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</si>
  <si>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</si>
  <si>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</si>
  <si>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</si>
  <si>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</si>
  <si>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</si>
  <si>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</si>
  <si>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</si>
  <si>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</si>
  <si>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</si>
  <si>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</si>
  <si>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</si>
  <si>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</si>
  <si>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</si>
  <si>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</si>
  <si>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</si>
  <si>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</si>
  <si>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</si>
  <si>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</si>
  <si>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</si>
  <si>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</si>
  <si>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</si>
  <si>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</si>
  <si>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</si>
  <si>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</si>
  <si>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</si>
  <si>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</si>
  <si>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</si>
  <si>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</si>
  <si>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</si>
  <si>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</si>
  <si>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</si>
  <si>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</si>
  <si>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</si>
  <si>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</si>
  <si>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</si>
  <si>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</si>
  <si>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</si>
  <si>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</si>
  <si>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</si>
  <si>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</si>
  <si>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</si>
  <si>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</si>
  <si>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</si>
  <si>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</si>
  <si>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</si>
  <si>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</si>
  <si>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</si>
  <si>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</si>
  <si>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</si>
  <si>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</si>
  <si>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</si>
  <si>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</si>
  <si>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</si>
  <si>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</si>
  <si>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</si>
  <si>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</si>
  <si>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</si>
  <si>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</si>
  <si>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</si>
  <si>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</si>
  <si>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</si>
  <si>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</si>
  <si>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</si>
  <si>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</si>
  <si>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</si>
  <si>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</si>
  <si>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</si>
  <si>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</si>
  <si>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</si>
  <si>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</si>
  <si>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</si>
  <si>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</si>
  <si>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</si>
  <si>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</si>
  <si>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</si>
  <si>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</si>
  <si>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</si>
  <si>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</si>
  <si>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</si>
  <si>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</si>
  <si>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August</t>
  </si>
  <si>
    <t xml:space="preserve">MS Board of Contractors </t>
  </si>
  <si>
    <t xml:space="preserve">    Special Refund Account - MARS</t>
  </si>
  <si>
    <t xml:space="preserve">    Special Refund Account - Titanium</t>
  </si>
  <si>
    <t>SCHEDULE A</t>
  </si>
  <si>
    <t xml:space="preserve">    Washington County Board of Supervisors</t>
  </si>
  <si>
    <t xml:space="preserve">    City of Fulton</t>
  </si>
  <si>
    <t xml:space="preserve">    City of West Point/Clay County</t>
  </si>
  <si>
    <t>7/01/13</t>
  </si>
  <si>
    <t>COMPARING JULY  1, 2013 - JUNE 30, 2014</t>
  </si>
  <si>
    <t xml:space="preserve">    MDA Training Grant</t>
  </si>
  <si>
    <t xml:space="preserve">    Miss. Gulf Coast Regional Conv. &amp; Visitors Bureau</t>
  </si>
  <si>
    <t>FY 2015</t>
  </si>
  <si>
    <t xml:space="preserve"> 07/01/14 TO</t>
  </si>
  <si>
    <t>7/01/14</t>
  </si>
  <si>
    <t>COMPARING JULY  1, 2014 - JUNE 30, 2015</t>
  </si>
  <si>
    <t xml:space="preserve">    City of Byhalia Tourism, Parks &amp; Recreation Tax</t>
  </si>
  <si>
    <t xml:space="preserve">    City of Brandon</t>
  </si>
  <si>
    <t xml:space="preserve">    City of Louisville</t>
  </si>
  <si>
    <t>AUGUST</t>
  </si>
  <si>
    <t xml:space="preserve">    City of Senatobia</t>
  </si>
  <si>
    <t>General Fund Transfers by the Department of Revenue for the 2nd month of the Fiscal Year</t>
  </si>
  <si>
    <t>ending June 30, 2015 were $357,841,525 which is a decrease of -$19,847,515</t>
  </si>
  <si>
    <t>or -5.25% from the same month of the prior year.  Transfers to all funds for the 2nd month of the Fiscal Year</t>
  </si>
  <si>
    <t>General Fund Transfers for the month of August were over the estimate by $7,033,429 or 2.%</t>
  </si>
  <si>
    <t>SCHEDULE B - REVISED</t>
  </si>
  <si>
    <t xml:space="preserve">    City of Jackson (Infrastructure)</t>
  </si>
  <si>
    <t xml:space="preserve">    City of Baldwyn</t>
  </si>
  <si>
    <t>*Revised September 2015*</t>
  </si>
  <si>
    <t>ending June 30, 2015 were $538,951,976 which is an decrease of -$16,751,106 or -3.01% of the prior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</si>
</sst>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dd\-mmm\-yy_)"/>
    <numFmt numFmtId="165" formatCode="0_)"/>
    <numFmt numFmtId="166" formatCode="#,##0.0000_);\(#,##0.0000\)"/>
    <numFmt numFmtId="167" formatCode="m/d/yy;@"/>
    <numFmt numFmtId="168" formatCode="_(* #,##0_);_(* \(#,##0\);_(* &quot;-&quot;??_);_(@_)"/>
    <numFmt numFmtId="169" formatCode="0_);\(0\)"/>
  </numFmts>
  <fonts count="17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sz val="12"/>
      <color indexed="2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3">
    <xf numFmtId="37" fontId="0" fillId="0" borderId="0"/>
    <xf numFmtId="9" fontId="13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46">
    <xf numFmtId="37" fontId="0" fillId="0" borderId="0" xfId="0"/>
    <xf numFmtId="37" fontId="0" fillId="0" borderId="0" xfId="0" applyFo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4" fillId="0" borderId="0" xfId="0" applyFont="1" applyProtection="1"/>
    <xf numFmtId="37" fontId="0" fillId="0" borderId="0" xfId="0" applyProtection="1"/>
    <xf numFmtId="37" fontId="0" fillId="0" borderId="0" xfId="0" applyNumberFormat="1" applyFont="1" applyProtection="1"/>
    <xf numFmtId="37" fontId="5" fillId="2" borderId="0" xfId="0" applyFont="1" applyFill="1" applyAlignment="1" applyProtection="1">
      <alignment horizontal="left"/>
    </xf>
    <xf numFmtId="37" fontId="6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6" fillId="2" borderId="1" xfId="0" applyNumberFormat="1" applyFont="1" applyFill="1" applyBorder="1" applyAlignment="1" applyProtection="1">
      <alignment horizontal="right"/>
    </xf>
    <xf numFmtId="37" fontId="6" fillId="2" borderId="2" xfId="0" applyNumberFormat="1" applyFont="1" applyFill="1" applyBorder="1" applyAlignment="1" applyProtection="1">
      <alignment horizontal="right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8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0" xfId="0" applyNumberFormat="1" applyFont="1" applyProtection="1"/>
    <xf numFmtId="37" fontId="0" fillId="0" borderId="0" xfId="0" applyBorder="1" applyProtection="1"/>
    <xf numFmtId="5" fontId="0" fillId="0" borderId="3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3" xfId="0" applyNumberFormat="1" applyBorder="1" applyProtection="1"/>
    <xf numFmtId="37" fontId="10" fillId="0" borderId="0" xfId="0" applyFont="1" applyProtection="1"/>
    <xf numFmtId="37" fontId="0" fillId="0" borderId="1" xfId="0" applyBorder="1"/>
    <xf numFmtId="0" fontId="0" fillId="0" borderId="0" xfId="0" applyNumberFormat="1"/>
    <xf numFmtId="5" fontId="0" fillId="0" borderId="0" xfId="0" applyNumberFormat="1" applyFill="1" applyProtection="1"/>
    <xf numFmtId="37" fontId="8" fillId="0" borderId="0" xfId="0" applyFont="1"/>
    <xf numFmtId="5" fontId="0" fillId="0" borderId="0" xfId="0" applyNumberFormat="1"/>
    <xf numFmtId="5" fontId="0" fillId="0" borderId="4" xfId="0" applyNumberFormat="1" applyBorder="1" applyProtection="1"/>
    <xf numFmtId="10" fontId="0" fillId="0" borderId="4" xfId="0" applyNumberFormat="1" applyBorder="1" applyProtection="1"/>
    <xf numFmtId="37" fontId="0" fillId="0" borderId="0" xfId="0" applyFont="1" applyBorder="1" applyProtection="1"/>
    <xf numFmtId="37" fontId="0" fillId="0" borderId="0" xfId="0" applyBorder="1"/>
    <xf numFmtId="166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7" fillId="0" borderId="0" xfId="0" applyFont="1" applyProtection="1"/>
    <xf numFmtId="166" fontId="0" fillId="0" borderId="0" xfId="0" applyNumberFormat="1"/>
    <xf numFmtId="42" fontId="0" fillId="0" borderId="0" xfId="0" applyNumberFormat="1"/>
    <xf numFmtId="9" fontId="0" fillId="0" borderId="0" xfId="0" applyNumberFormat="1"/>
    <xf numFmtId="166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168" fontId="0" fillId="0" borderId="0" xfId="0" applyNumberFormat="1"/>
    <xf numFmtId="37" fontId="11" fillId="0" borderId="0" xfId="0" applyFont="1" applyProtection="1"/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8" fillId="0" borderId="0" xfId="0" applyFont="1" applyFill="1" applyProtection="1"/>
    <xf numFmtId="37" fontId="0" fillId="0" borderId="0" xfId="0" applyFill="1" applyAlignment="1" applyProtection="1">
      <alignment horizontal="center"/>
    </xf>
    <xf numFmtId="5" fontId="0" fillId="0" borderId="3" xfId="0" applyNumberFormat="1" applyFill="1" applyBorder="1" applyProtection="1"/>
    <xf numFmtId="0" fontId="8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5" fontId="0" fillId="0" borderId="0" xfId="0" applyNumberFormat="1" applyFill="1" applyBorder="1" applyProtection="1"/>
    <xf numFmtId="37" fontId="8" fillId="0" borderId="1" xfId="0" applyFont="1" applyFill="1" applyBorder="1" applyProtection="1"/>
    <xf numFmtId="5" fontId="0" fillId="0" borderId="4" xfId="0" applyNumberFormat="1" applyFill="1" applyBorder="1" applyProtection="1"/>
    <xf numFmtId="37" fontId="0" fillId="0" borderId="0" xfId="0" applyFill="1" applyBorder="1" applyAlignment="1" applyProtection="1">
      <alignment horizontal="center"/>
    </xf>
    <xf numFmtId="5" fontId="0" fillId="0" borderId="2" xfId="0" applyNumberFormat="1" applyFill="1" applyBorder="1" applyProtection="1"/>
    <xf numFmtId="10" fontId="3" fillId="0" borderId="0" xfId="0" applyNumberFormat="1" applyFont="1" applyProtection="1"/>
    <xf numFmtId="5" fontId="8" fillId="0" borderId="0" xfId="0" applyNumberFormat="1" applyFont="1" applyFill="1" applyProtection="1"/>
    <xf numFmtId="37" fontId="4" fillId="0" borderId="0" xfId="0" applyFont="1" applyProtection="1"/>
    <xf numFmtId="37" fontId="12" fillId="0" borderId="0" xfId="0" applyFont="1"/>
    <xf numFmtId="37" fontId="0" fillId="0" borderId="0" xfId="0" applyAlignment="1">
      <alignment horizontal="center"/>
    </xf>
    <xf numFmtId="166" fontId="0" fillId="0" borderId="0" xfId="0" applyNumberFormat="1" applyBorder="1"/>
    <xf numFmtId="42" fontId="0" fillId="0" borderId="0" xfId="0" applyNumberFormat="1" applyBorder="1"/>
    <xf numFmtId="5" fontId="0" fillId="0" borderId="0" xfId="0" applyNumberFormat="1" applyBorder="1"/>
    <xf numFmtId="9" fontId="0" fillId="0" borderId="0" xfId="0" applyNumberFormat="1" applyBorder="1"/>
    <xf numFmtId="5" fontId="1" fillId="0" borderId="0" xfId="0" applyNumberFormat="1" applyFont="1" applyAlignment="1">
      <alignment horizontal="center"/>
    </xf>
    <xf numFmtId="37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0" fontId="0" fillId="0" borderId="2" xfId="1" applyNumberFormat="1" applyFont="1" applyBorder="1" applyProtection="1"/>
    <xf numFmtId="10" fontId="0" fillId="0" borderId="0" xfId="0" applyNumberFormat="1" applyAlignment="1" applyProtection="1">
      <alignment horizontal="center"/>
    </xf>
    <xf numFmtId="37" fontId="8" fillId="0" borderId="0" xfId="0" quotePrefix="1" applyFont="1" applyFill="1" applyBorder="1" applyProtection="1"/>
    <xf numFmtId="37" fontId="8" fillId="0" borderId="0" xfId="0" applyFont="1" applyFill="1" applyBorder="1" applyProtection="1"/>
    <xf numFmtId="37" fontId="0" fillId="0" borderId="0" xfId="0" quotePrefix="1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168" fontId="0" fillId="0" borderId="1" xfId="0" applyNumberFormat="1" applyFill="1" applyBorder="1" applyProtection="1"/>
    <xf numFmtId="5" fontId="8" fillId="0" borderId="0" xfId="0" applyNumberFormat="1" applyFont="1" applyProtection="1"/>
    <xf numFmtId="37" fontId="8" fillId="0" borderId="0" xfId="0" applyNumberFormat="1" applyFont="1" applyFill="1" applyProtection="1"/>
    <xf numFmtId="37" fontId="0" fillId="0" borderId="0" xfId="0" applyNumberFormat="1" applyProtection="1"/>
    <xf numFmtId="37" fontId="0" fillId="0" borderId="4" xfId="0" applyFill="1" applyBorder="1" applyProtection="1"/>
    <xf numFmtId="37" fontId="0" fillId="0" borderId="4" xfId="0" applyBorder="1" applyProtection="1"/>
    <xf numFmtId="5" fontId="8" fillId="0" borderId="0" xfId="0" applyNumberFormat="1" applyFont="1" applyBorder="1" applyProtection="1"/>
    <xf numFmtId="10" fontId="0" fillId="0" borderId="5" xfId="0" applyNumberFormat="1" applyBorder="1"/>
    <xf numFmtId="5" fontId="0" fillId="0" borderId="5" xfId="2" applyNumberFormat="1" applyFont="1" applyBorder="1"/>
    <xf numFmtId="5" fontId="8" fillId="0" borderId="0" xfId="2" quotePrefix="1" applyNumberFormat="1" applyFont="1" applyFill="1" applyBorder="1" applyProtection="1"/>
    <xf numFmtId="5" fontId="0" fillId="0" borderId="0" xfId="2" applyNumberFormat="1" applyFont="1" applyBorder="1" applyProtection="1"/>
    <xf numFmtId="37" fontId="0" fillId="0" borderId="3" xfId="0" applyBorder="1"/>
    <xf numFmtId="37" fontId="8" fillId="0" borderId="0" xfId="0" applyFont="1" applyBorder="1" applyProtection="1"/>
    <xf numFmtId="37" fontId="4" fillId="0" borderId="0" xfId="0" applyFont="1"/>
    <xf numFmtId="166" fontId="8" fillId="0" borderId="0" xfId="0" applyNumberFormat="1" applyFont="1"/>
    <xf numFmtId="42" fontId="8" fillId="0" borderId="0" xfId="0" applyNumberFormat="1" applyFont="1"/>
    <xf numFmtId="5" fontId="8" fillId="0" borderId="0" xfId="0" applyNumberFormat="1" applyFont="1"/>
    <xf numFmtId="9" fontId="8" fillId="0" borderId="0" xfId="0" applyNumberFormat="1" applyFont="1"/>
    <xf numFmtId="164" fontId="8" fillId="0" borderId="0" xfId="0" applyNumberFormat="1" applyFont="1"/>
    <xf numFmtId="42" fontId="4" fillId="0" borderId="0" xfId="0" applyNumberFormat="1" applyFont="1" applyAlignment="1">
      <alignment horizontal="center"/>
    </xf>
    <xf numFmtId="5" fontId="4" fillId="0" borderId="0" xfId="0" applyNumberFormat="1" applyFont="1"/>
    <xf numFmtId="9" fontId="4" fillId="0" borderId="0" xfId="0" applyNumberFormat="1" applyFont="1"/>
    <xf numFmtId="37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37" fontId="4" fillId="0" borderId="4" xfId="0" applyFont="1" applyBorder="1" applyAlignment="1">
      <alignment horizontal="center"/>
    </xf>
    <xf numFmtId="37" fontId="9" fillId="0" borderId="0" xfId="0" quotePrefix="1" applyFont="1" applyAlignment="1" applyProtection="1">
      <alignment horizontal="left"/>
    </xf>
    <xf numFmtId="37" fontId="4" fillId="0" borderId="0" xfId="0" applyFont="1" applyAlignment="1" applyProtection="1">
      <alignment horizontal="center"/>
    </xf>
    <xf numFmtId="37" fontId="4" fillId="0" borderId="0" xfId="0" applyFont="1" applyProtection="1"/>
    <xf numFmtId="37" fontId="4" fillId="0" borderId="0" xfId="0" applyFont="1" applyBorder="1" applyAlignment="1" applyProtection="1">
      <alignment horizontal="centerContinuous"/>
    </xf>
    <xf numFmtId="37" fontId="8" fillId="0" borderId="0" xfId="0" applyFont="1" applyAlignment="1" applyProtection="1">
      <alignment horizontal="centerContinuous"/>
    </xf>
    <xf numFmtId="37" fontId="8" fillId="0" borderId="0" xfId="0" applyFont="1" applyFill="1"/>
    <xf numFmtId="37" fontId="4" fillId="0" borderId="0" xfId="0" applyFont="1" applyAlignment="1" applyProtection="1">
      <alignment horizontal="right"/>
    </xf>
    <xf numFmtId="10" fontId="8" fillId="0" borderId="0" xfId="0" applyNumberFormat="1" applyFont="1" applyFill="1"/>
    <xf numFmtId="37" fontId="15" fillId="0" borderId="0" xfId="0" applyFont="1" applyAlignment="1" applyProtection="1">
      <alignment horizontal="right"/>
    </xf>
    <xf numFmtId="37" fontId="16" fillId="0" borderId="0" xfId="0" applyFont="1" applyBorder="1"/>
    <xf numFmtId="166" fontId="4" fillId="0" borderId="0" xfId="0" applyNumberFormat="1" applyFont="1"/>
    <xf numFmtId="42" fontId="4" fillId="0" borderId="0" xfId="0" applyNumberFormat="1" applyFont="1"/>
    <xf numFmtId="164" fontId="4" fillId="0" borderId="0" xfId="0" applyNumberFormat="1" applyFont="1"/>
    <xf numFmtId="42" fontId="4" fillId="0" borderId="4" xfId="0" applyNumberFormat="1" applyFont="1" applyBorder="1" applyAlignment="1">
      <alignment horizontal="center"/>
    </xf>
    <xf numFmtId="5" fontId="4" fillId="0" borderId="4" xfId="0" applyNumberFormat="1" applyFont="1" applyBorder="1" applyAlignment="1">
      <alignment horizontal="center"/>
    </xf>
    <xf numFmtId="37" fontId="4" fillId="0" borderId="0" xfId="0" applyFont="1" applyBorder="1"/>
    <xf numFmtId="0" fontId="4" fillId="0" borderId="1" xfId="0" applyNumberFormat="1" applyFont="1" applyBorder="1" applyAlignment="1" applyProtection="1">
      <alignment horizontal="center"/>
    </xf>
    <xf numFmtId="37" fontId="4" fillId="0" borderId="1" xfId="0" applyFont="1" applyBorder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Continuous"/>
    </xf>
    <xf numFmtId="37" fontId="4" fillId="0" borderId="0" xfId="0" applyFont="1" applyBorder="1" applyProtection="1"/>
    <xf numFmtId="37" fontId="9" fillId="0" borderId="0" xfId="0" quotePrefix="1" applyFont="1" applyAlignment="1" applyProtection="1">
      <alignment horizontal="left"/>
    </xf>
    <xf numFmtId="37" fontId="4" fillId="0" borderId="0" xfId="0" quotePrefix="1" applyFont="1" applyAlignment="1" applyProtection="1">
      <alignment horizontal="center"/>
    </xf>
    <xf numFmtId="37" fontId="4" fillId="0" borderId="0" xfId="0" applyFont="1" applyAlignment="1" applyProtection="1">
      <alignment horizontal="center"/>
    </xf>
    <xf numFmtId="37" fontId="4" fillId="0" borderId="0" xfId="0" applyFont="1" applyProtection="1"/>
    <xf numFmtId="37" fontId="9" fillId="0" borderId="0" xfId="0" applyFont="1" applyAlignment="1" applyProtection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08"/>
  <sheetViews>
    <sheetView tabSelected="1" defaultGridColor="0" colorId="22" zoomScaleNormal="100" zoomScaleSheetLayoutView="75" workbookViewId="0"/>
  </sheetViews>
  <sheetFormatPr defaultColWidth="11.44140625" defaultRowHeight="15" x14ac:dyDescent="0.2"/>
  <cols>
    <col min="1" max="1" width="46.21875" style="38" customWidth="1"/>
    <col min="2" max="2" width="14.77734375" customWidth="1"/>
    <col min="3" max="3" width="14.88671875" customWidth="1"/>
    <col min="4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s="33" customFormat="1" ht="15" customHeight="1" x14ac:dyDescent="0.2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</row>
    <row r="2" spans="1:255" s="33" customFormat="1" ht="15" customHeight="1" x14ac:dyDescent="0.25">
      <c r="A2" s="99"/>
      <c r="B2" s="144" t="s">
        <v>278</v>
      </c>
      <c r="C2" s="144"/>
      <c r="D2" s="144"/>
      <c r="E2" s="19"/>
      <c r="F2" s="19"/>
      <c r="G2" s="124"/>
      <c r="H2" s="19"/>
      <c r="I2" s="19"/>
      <c r="J2" s="19"/>
      <c r="K2" s="19"/>
      <c r="L2" s="123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5" s="33" customFormat="1" ht="15" customHeight="1" x14ac:dyDescent="0.25">
      <c r="A3" s="99"/>
      <c r="B3" s="143" t="s">
        <v>279</v>
      </c>
      <c r="C3" s="143"/>
      <c r="D3" s="19"/>
      <c r="E3" s="19"/>
      <c r="F3" s="19"/>
      <c r="G3" s="19"/>
      <c r="H3" s="19"/>
      <c r="I3" s="19"/>
      <c r="J3" s="19"/>
      <c r="K3" s="19"/>
      <c r="L3" s="125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s="33" customFormat="1" ht="15" customHeight="1" x14ac:dyDescent="0.25">
      <c r="B4" s="142" t="str">
        <f>TEXT(C22, "mmmm   yyyy")</f>
        <v>August   2014</v>
      </c>
      <c r="C4" s="142"/>
      <c r="D4" s="19"/>
      <c r="E4" s="19"/>
      <c r="F4" s="19"/>
      <c r="G4" s="19"/>
      <c r="H4" s="19"/>
      <c r="I4" s="19"/>
      <c r="J4" s="12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s="33" customFormat="1" ht="15" customHeight="1" x14ac:dyDescent="0.2">
      <c r="A5" s="99"/>
      <c r="B5" s="19"/>
      <c r="C5" s="19"/>
      <c r="D5" s="19"/>
      <c r="E5" s="19"/>
      <c r="F5" s="19"/>
      <c r="G5" s="19"/>
      <c r="H5" s="19"/>
      <c r="I5" s="19"/>
      <c r="J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pans="1:255" ht="15" customHeight="1" x14ac:dyDescent="0.25">
      <c r="A6" s="24"/>
      <c r="B6" s="145" t="s">
        <v>316</v>
      </c>
      <c r="C6" s="145"/>
      <c r="D6" s="145"/>
      <c r="E6" s="145"/>
      <c r="F6" s="145"/>
      <c r="G6" s="145"/>
      <c r="H6" s="145"/>
      <c r="I6" s="145"/>
      <c r="J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15" customHeight="1" x14ac:dyDescent="0.25">
      <c r="A7" s="24"/>
      <c r="B7" s="141" t="s">
        <v>317</v>
      </c>
      <c r="C7" s="141"/>
      <c r="D7" s="141"/>
      <c r="E7" s="141"/>
      <c r="F7" s="141"/>
      <c r="G7" s="141"/>
      <c r="H7" s="141"/>
      <c r="I7" s="141"/>
      <c r="J7" s="1"/>
      <c r="K7" s="1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5" customHeight="1" x14ac:dyDescent="0.25">
      <c r="A8" s="24"/>
      <c r="B8" s="145" t="s">
        <v>318</v>
      </c>
      <c r="C8" s="145"/>
      <c r="D8" s="145"/>
      <c r="E8" s="145"/>
      <c r="F8" s="145"/>
      <c r="G8" s="145"/>
      <c r="H8" s="145"/>
      <c r="I8" s="145"/>
      <c r="J8" s="1"/>
      <c r="K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15" customHeight="1" x14ac:dyDescent="0.25">
      <c r="A9" s="37"/>
      <c r="B9" s="141" t="s">
        <v>324</v>
      </c>
      <c r="C9" s="141"/>
      <c r="D9" s="141"/>
      <c r="E9" s="141"/>
      <c r="F9" s="141"/>
      <c r="G9" s="141"/>
      <c r="H9" s="141"/>
      <c r="I9" s="14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5" customHeight="1" x14ac:dyDescent="0.2">
      <c r="A10" s="24"/>
      <c r="B10" s="29"/>
      <c r="C10" s="1"/>
      <c r="D10" s="1"/>
      <c r="E10" s="1"/>
      <c r="F10" s="1"/>
      <c r="G10" s="2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5" customHeight="1" x14ac:dyDescent="0.25">
      <c r="A11" s="37"/>
      <c r="B11" s="141" t="s">
        <v>319</v>
      </c>
      <c r="C11" s="141"/>
      <c r="D11" s="141"/>
      <c r="E11" s="141"/>
      <c r="F11" s="141"/>
      <c r="G11" s="141"/>
      <c r="H11" s="141"/>
      <c r="I11" s="14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15" customHeight="1" x14ac:dyDescent="0.25">
      <c r="A12" s="37"/>
      <c r="B12" s="118"/>
      <c r="C12" s="118"/>
      <c r="D12" s="118"/>
      <c r="E12" s="118"/>
      <c r="F12" s="118"/>
      <c r="G12" s="118"/>
      <c r="H12" s="118"/>
      <c r="I12" s="11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15" customHeight="1" x14ac:dyDescent="0.2">
      <c r="A13" s="37"/>
      <c r="B13" s="1"/>
      <c r="C13" s="1"/>
      <c r="D13" s="1"/>
      <c r="E13" s="1"/>
      <c r="F13" s="1"/>
      <c r="G13" s="1"/>
      <c r="H13" s="1"/>
      <c r="I13" s="1"/>
      <c r="J13" s="1"/>
      <c r="K13" s="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ht="15" customHeight="1" x14ac:dyDescent="0.25">
      <c r="A14" s="100" t="s">
        <v>278</v>
      </c>
      <c r="B14" s="101"/>
      <c r="C14" s="102"/>
      <c r="D14" s="103"/>
      <c r="E14" s="33"/>
      <c r="F14" s="33"/>
      <c r="G14" s="104"/>
      <c r="H14" s="33"/>
      <c r="I14" s="105"/>
      <c r="J14" s="33"/>
      <c r="K14" s="33" t="s">
        <v>1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ht="15" customHeight="1" x14ac:dyDescent="0.25">
      <c r="A15" s="100" t="s">
        <v>2</v>
      </c>
      <c r="B15" s="101"/>
      <c r="C15" s="102"/>
      <c r="D15" s="103"/>
      <c r="E15" s="33"/>
      <c r="F15" s="33"/>
      <c r="G15" s="104"/>
      <c r="H15" s="33"/>
      <c r="I15" s="33"/>
      <c r="J15" s="33"/>
      <c r="K15" s="33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ht="15" customHeight="1" x14ac:dyDescent="0.25">
      <c r="A16" s="100" t="s">
        <v>299</v>
      </c>
      <c r="B16" s="101"/>
      <c r="C16" s="102"/>
      <c r="D16" s="103"/>
      <c r="E16" s="33"/>
      <c r="F16" s="33"/>
      <c r="G16" s="104"/>
      <c r="H16" s="33"/>
      <c r="I16" s="33"/>
      <c r="J16" s="33"/>
      <c r="K16" s="33"/>
      <c r="L16" s="3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ht="15" customHeight="1" x14ac:dyDescent="0.25">
      <c r="A17" s="33"/>
      <c r="B17" s="101"/>
      <c r="C17" s="102"/>
      <c r="D17" s="103"/>
      <c r="E17" s="33"/>
      <c r="F17" s="33"/>
      <c r="G17" s="104"/>
      <c r="H17" s="33"/>
      <c r="I17" s="33"/>
      <c r="J17" s="33"/>
      <c r="K17" s="33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ht="15" customHeight="1" x14ac:dyDescent="0.25">
      <c r="A18" s="33"/>
      <c r="B18" s="101"/>
      <c r="C18" s="102"/>
      <c r="D18" s="103"/>
      <c r="E18" s="33"/>
      <c r="F18" s="33"/>
      <c r="G18" s="104"/>
      <c r="H18" s="103"/>
      <c r="I18" s="33"/>
      <c r="J18" s="33"/>
      <c r="K18" s="33"/>
      <c r="L18" s="2"/>
      <c r="M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5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6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15" customHeight="1" x14ac:dyDescent="0.25">
      <c r="A19" s="33"/>
      <c r="B19" s="101"/>
      <c r="C19" s="106" t="s">
        <v>5</v>
      </c>
      <c r="D19" s="107"/>
      <c r="E19" s="100"/>
      <c r="F19" s="100"/>
      <c r="G19" s="108"/>
      <c r="H19" s="109" t="s">
        <v>5</v>
      </c>
      <c r="I19" s="33"/>
      <c r="J19" s="33"/>
      <c r="K19" s="33"/>
      <c r="L19" s="1"/>
      <c r="M19" s="1"/>
      <c r="AR19" s="5"/>
    </row>
    <row r="20" spans="1:255" ht="15" customHeight="1" x14ac:dyDescent="0.25">
      <c r="A20" s="33"/>
      <c r="B20" s="110" t="s">
        <v>5</v>
      </c>
      <c r="C20" s="106" t="s">
        <v>4</v>
      </c>
      <c r="D20" s="111" t="s">
        <v>3</v>
      </c>
      <c r="E20" s="109" t="s">
        <v>3</v>
      </c>
      <c r="F20" s="109" t="s">
        <v>6</v>
      </c>
      <c r="G20" s="112" t="s">
        <v>6</v>
      </c>
      <c r="H20" s="109" t="s">
        <v>295</v>
      </c>
      <c r="I20" s="109" t="s">
        <v>295</v>
      </c>
      <c r="J20" s="109" t="s">
        <v>7</v>
      </c>
      <c r="K20" s="109" t="s">
        <v>7</v>
      </c>
      <c r="M20" s="1"/>
      <c r="AR20" s="5"/>
    </row>
    <row r="21" spans="1:255" ht="15" customHeight="1" x14ac:dyDescent="0.25">
      <c r="A21" s="33"/>
      <c r="B21" s="110" t="s">
        <v>307</v>
      </c>
      <c r="C21" s="106" t="s">
        <v>308</v>
      </c>
      <c r="D21" s="111" t="s">
        <v>308</v>
      </c>
      <c r="E21" s="111" t="s">
        <v>8</v>
      </c>
      <c r="F21" s="109" t="s">
        <v>9</v>
      </c>
      <c r="G21" s="112" t="s">
        <v>10</v>
      </c>
      <c r="H21" s="113">
        <v>2014</v>
      </c>
      <c r="I21" s="114">
        <v>2014</v>
      </c>
      <c r="J21" s="111" t="s">
        <v>11</v>
      </c>
      <c r="K21" s="111" t="s">
        <v>11</v>
      </c>
      <c r="M21" s="7"/>
      <c r="AR21" s="5"/>
    </row>
    <row r="22" spans="1:255" ht="15" customHeight="1" x14ac:dyDescent="0.25">
      <c r="A22" s="127" t="s">
        <v>12</v>
      </c>
      <c r="B22" s="115" t="s">
        <v>4</v>
      </c>
      <c r="C22" s="116">
        <v>41882</v>
      </c>
      <c r="D22" s="116">
        <v>41882</v>
      </c>
      <c r="E22" s="117" t="s">
        <v>4</v>
      </c>
      <c r="F22" s="116">
        <v>41882</v>
      </c>
      <c r="G22" s="116">
        <v>41882</v>
      </c>
      <c r="H22" s="117" t="s">
        <v>4</v>
      </c>
      <c r="I22" s="117" t="s">
        <v>3</v>
      </c>
      <c r="J22" s="117" t="s">
        <v>13</v>
      </c>
      <c r="K22" s="117" t="s">
        <v>10</v>
      </c>
      <c r="M22" s="7"/>
      <c r="AR22" s="5"/>
    </row>
    <row r="23" spans="1:255" ht="15" customHeight="1" x14ac:dyDescent="0.2">
      <c r="A23"/>
      <c r="B23" s="47" t="s">
        <v>14</v>
      </c>
      <c r="C23" s="48"/>
      <c r="D23" s="49"/>
      <c r="E23" s="49"/>
      <c r="F23" s="73"/>
      <c r="G23" s="50"/>
      <c r="H23" s="49"/>
      <c r="I23" s="49"/>
      <c r="J23" s="49"/>
      <c r="K23" s="49"/>
      <c r="M23" s="1"/>
    </row>
    <row r="24" spans="1:255" ht="15" customHeight="1" x14ac:dyDescent="0.2">
      <c r="A24" t="s">
        <v>15</v>
      </c>
      <c r="B24" s="34">
        <v>2045000000</v>
      </c>
      <c r="C24" s="34">
        <v>238624830</v>
      </c>
      <c r="D24" s="34">
        <v>250162808</v>
      </c>
      <c r="E24" s="51">
        <v>0.12232900146699266</v>
      </c>
      <c r="F24" s="34">
        <v>11537978</v>
      </c>
      <c r="G24" s="51">
        <v>4.8351959014491491E-2</v>
      </c>
      <c r="H24" s="34">
        <v>164556521</v>
      </c>
      <c r="I24" s="34">
        <v>169678872.66000003</v>
      </c>
      <c r="J24" s="34">
        <v>5122351.6600000262</v>
      </c>
      <c r="K24" s="51">
        <v>3.112822043679464E-2</v>
      </c>
      <c r="M24" s="1"/>
      <c r="AR24" s="1"/>
      <c r="AS24" s="1"/>
      <c r="AT24" s="1"/>
      <c r="AU24" s="1"/>
      <c r="AV24" s="1"/>
      <c r="AW24" s="1"/>
      <c r="AX24" s="10"/>
      <c r="AY24" s="1"/>
      <c r="AZ24" s="1"/>
      <c r="BA24" s="11"/>
      <c r="BB24" s="11"/>
      <c r="BC24" s="11"/>
      <c r="BD24" s="11"/>
      <c r="BE24" s="11"/>
      <c r="BF24" s="11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ht="15" customHeight="1" x14ac:dyDescent="0.2">
      <c r="A25"/>
      <c r="B25" s="34"/>
      <c r="D25" s="34"/>
      <c r="G25" s="51"/>
      <c r="I25" s="34"/>
      <c r="M25" s="1"/>
      <c r="AR25" s="1"/>
      <c r="AS25" s="1"/>
      <c r="AT25" s="1"/>
      <c r="AU25" s="1"/>
      <c r="AV25" s="1"/>
      <c r="AW25" s="1"/>
      <c r="AX25" s="10"/>
      <c r="AY25" s="1"/>
      <c r="AZ25" s="1"/>
      <c r="BA25" s="11"/>
      <c r="BB25" s="11"/>
      <c r="BC25" s="11"/>
      <c r="BD25" s="11"/>
      <c r="BE25" s="11"/>
      <c r="BF25" s="11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ht="15" customHeight="1" x14ac:dyDescent="0.2">
      <c r="A26" t="s">
        <v>16</v>
      </c>
      <c r="B26">
        <v>1736000000</v>
      </c>
      <c r="C26">
        <v>237975693</v>
      </c>
      <c r="D26">
        <v>241397836.10999998</v>
      </c>
      <c r="E26" s="51">
        <v>0.13905405305875576</v>
      </c>
      <c r="F26">
        <v>3422143.1099999845</v>
      </c>
      <c r="G26" s="51">
        <v>1.4380221218643472E-2</v>
      </c>
      <c r="H26">
        <v>117390468</v>
      </c>
      <c r="I26">
        <v>118300553.87</v>
      </c>
      <c r="J26">
        <v>910085.87000000477</v>
      </c>
      <c r="K26" s="51">
        <v>7.7526385702798694E-3</v>
      </c>
      <c r="M26" s="1"/>
      <c r="AR26" s="1"/>
      <c r="AS26" s="1"/>
      <c r="AT26" s="1"/>
      <c r="AU26" s="1"/>
      <c r="AV26" s="1"/>
      <c r="AW26" s="1"/>
      <c r="AX26" s="10"/>
      <c r="AY26" s="1"/>
      <c r="AZ26" s="1"/>
      <c r="BA26" s="11"/>
      <c r="BB26" s="11"/>
      <c r="BC26" s="11"/>
      <c r="BD26" s="11"/>
      <c r="BE26" s="11"/>
      <c r="BF26" s="11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ht="15" customHeight="1" x14ac:dyDescent="0.2">
      <c r="A27"/>
      <c r="D27" s="34"/>
      <c r="G27" s="51"/>
      <c r="M27" s="1"/>
      <c r="AR27" s="1"/>
      <c r="AS27" s="1"/>
      <c r="AT27" s="1"/>
      <c r="AU27" s="1"/>
      <c r="AV27" s="1"/>
      <c r="AW27" s="1"/>
      <c r="AX27" s="10"/>
      <c r="AY27" s="1"/>
      <c r="AZ27" s="1"/>
      <c r="BA27" s="11"/>
      <c r="BB27" s="11"/>
      <c r="BC27" s="11"/>
      <c r="BD27" s="11"/>
      <c r="BE27" s="11"/>
      <c r="BF27" s="11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ht="15" customHeight="1" x14ac:dyDescent="0.2">
      <c r="A28" t="s">
        <v>17</v>
      </c>
      <c r="B28">
        <v>666200000</v>
      </c>
      <c r="C28">
        <v>27105133</v>
      </c>
      <c r="D28">
        <v>24081791.129999999</v>
      </c>
      <c r="E28" s="51">
        <v>3.6147990288201738E-2</v>
      </c>
      <c r="F28">
        <v>-3023341.870000001</v>
      </c>
      <c r="G28" s="51">
        <v>-0.11154130363426001</v>
      </c>
      <c r="H28">
        <v>6198220</v>
      </c>
      <c r="I28">
        <v>12467800.27</v>
      </c>
      <c r="J28">
        <v>6269580.2699999996</v>
      </c>
      <c r="K28" s="51">
        <v>1.0115130263204597</v>
      </c>
      <c r="M28" s="1"/>
      <c r="AR28" s="1"/>
      <c r="AS28" s="1"/>
      <c r="AT28" s="1"/>
      <c r="AU28" s="1"/>
      <c r="AV28" s="1"/>
      <c r="AW28" s="1"/>
      <c r="AX28" s="10"/>
      <c r="AY28" s="1"/>
      <c r="AZ28" s="1"/>
      <c r="BA28" s="11"/>
      <c r="BB28" s="11"/>
      <c r="BC28" s="11"/>
      <c r="BD28" s="11"/>
      <c r="BE28" s="11"/>
      <c r="BF28" s="11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ht="15" customHeight="1" x14ac:dyDescent="0.2">
      <c r="A29"/>
      <c r="D29" s="34"/>
      <c r="G29" s="51"/>
      <c r="M29" s="1"/>
      <c r="AR29" s="1"/>
      <c r="AS29" s="1"/>
      <c r="AT29" s="1"/>
      <c r="AU29" s="1"/>
      <c r="AV29" s="1"/>
      <c r="AW29" s="1"/>
      <c r="AX29" s="10"/>
      <c r="AY29" s="1"/>
      <c r="AZ29" s="1"/>
      <c r="BA29" s="11"/>
      <c r="BB29" s="11"/>
      <c r="BC29" s="11"/>
      <c r="BD29" s="11"/>
      <c r="BE29" s="11"/>
      <c r="BF29" s="11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15" customHeight="1" x14ac:dyDescent="0.2">
      <c r="A30" t="s">
        <v>18</v>
      </c>
      <c r="B30">
        <v>252100000</v>
      </c>
      <c r="C30">
        <v>33088661</v>
      </c>
      <c r="D30">
        <v>33780276.009999998</v>
      </c>
      <c r="E30" s="51">
        <v>0.13399554149147164</v>
      </c>
      <c r="F30">
        <v>691615.00999999791</v>
      </c>
      <c r="G30" s="51">
        <v>2.0901873605583432E-2</v>
      </c>
      <c r="H30">
        <v>19861562</v>
      </c>
      <c r="I30">
        <v>19714560.93</v>
      </c>
      <c r="J30">
        <v>-147001.0700000003</v>
      </c>
      <c r="K30" s="51">
        <v>-7.4012844508402863E-3</v>
      </c>
      <c r="M30" s="1"/>
      <c r="AR30" s="1"/>
      <c r="AS30" s="1"/>
      <c r="AT30" s="1"/>
      <c r="AU30" s="1"/>
      <c r="AV30" s="1"/>
      <c r="AW30" s="1"/>
      <c r="AX30" s="10"/>
      <c r="AY30" s="1"/>
      <c r="AZ30" s="1"/>
      <c r="BA30" s="11"/>
      <c r="BB30" s="11"/>
      <c r="BC30" s="11"/>
      <c r="BD30" s="11"/>
      <c r="BE30" s="11"/>
      <c r="BF30" s="11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ht="15" customHeight="1" x14ac:dyDescent="0.2">
      <c r="A31"/>
      <c r="D31" s="34"/>
      <c r="G31" s="51"/>
      <c r="M31" s="1"/>
      <c r="AR31" s="1"/>
      <c r="AS31" s="1"/>
      <c r="AT31" s="1"/>
      <c r="AU31" s="1"/>
      <c r="AV31" s="1"/>
      <c r="AW31" s="1"/>
      <c r="AX31" s="10"/>
      <c r="AY31" s="1"/>
      <c r="AZ31" s="1"/>
      <c r="BA31" s="11"/>
      <c r="BB31" s="11"/>
      <c r="BC31" s="11"/>
      <c r="BD31" s="11"/>
      <c r="BE31" s="11"/>
      <c r="BF31" s="11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ht="15" customHeight="1" x14ac:dyDescent="0.2">
      <c r="A32" t="s">
        <v>19</v>
      </c>
      <c r="B32">
        <v>191100000</v>
      </c>
      <c r="C32">
        <v>19824988</v>
      </c>
      <c r="D32">
        <v>21894354.48</v>
      </c>
      <c r="E32" s="51">
        <v>0.11457014379905808</v>
      </c>
      <c r="F32">
        <v>2069366.4800000004</v>
      </c>
      <c r="G32" s="51">
        <v>0.10438172673799351</v>
      </c>
      <c r="H32">
        <v>1081559</v>
      </c>
      <c r="I32">
        <v>1034656.37</v>
      </c>
      <c r="J32">
        <v>-46902.630000000005</v>
      </c>
      <c r="K32" s="51">
        <v>-4.3365761830838637E-2</v>
      </c>
      <c r="M32" s="1"/>
      <c r="AR32" s="1"/>
      <c r="AS32" s="1"/>
      <c r="AT32" s="1"/>
      <c r="AU32" s="1"/>
      <c r="AV32" s="1"/>
      <c r="AW32" s="1"/>
      <c r="AX32" s="10"/>
      <c r="AY32" s="1"/>
      <c r="AZ32" s="1"/>
      <c r="BA32" s="11"/>
      <c r="BB32" s="11"/>
      <c r="BC32" s="11"/>
      <c r="BD32" s="11"/>
      <c r="BE32" s="11"/>
      <c r="BF32" s="11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5" customHeight="1" x14ac:dyDescent="0.2">
      <c r="A33"/>
      <c r="D33" s="34"/>
      <c r="G33" s="51"/>
      <c r="M33" s="1"/>
      <c r="AR33" s="1"/>
      <c r="AS33" s="1"/>
      <c r="AT33" s="1"/>
      <c r="AU33" s="1"/>
      <c r="AV33" s="1"/>
      <c r="AW33" s="1"/>
      <c r="AX33" s="10"/>
      <c r="AY33" s="1"/>
      <c r="AZ33" s="1"/>
      <c r="BA33" s="11"/>
      <c r="BB33" s="11"/>
      <c r="BC33" s="11"/>
      <c r="BD33" s="11"/>
      <c r="BE33" s="11"/>
      <c r="BF33" s="11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5" customHeight="1" x14ac:dyDescent="0.2">
      <c r="A34" t="s">
        <v>20</v>
      </c>
      <c r="B34">
        <v>146100000</v>
      </c>
      <c r="C34">
        <v>25910187</v>
      </c>
      <c r="D34">
        <v>25789429.960000001</v>
      </c>
      <c r="E34" s="51">
        <v>0.17651902778918549</v>
      </c>
      <c r="F34">
        <v>-120757.03999999911</v>
      </c>
      <c r="G34" s="51">
        <v>-4.6606008671415261E-3</v>
      </c>
      <c r="H34">
        <v>12076503</v>
      </c>
      <c r="I34">
        <v>11879263.75</v>
      </c>
      <c r="J34">
        <v>-197239.25</v>
      </c>
      <c r="K34" s="51">
        <v>-1.6332480520230071E-2</v>
      </c>
      <c r="M34" s="1"/>
      <c r="AR34" s="1"/>
      <c r="AS34" s="1"/>
      <c r="AT34" s="1"/>
      <c r="AU34" s="1"/>
      <c r="AV34" s="1"/>
      <c r="AW34" s="1"/>
      <c r="AX34" s="10"/>
      <c r="AY34" s="1"/>
      <c r="AZ34" s="1"/>
      <c r="BA34" s="11"/>
      <c r="BB34" s="11"/>
      <c r="BC34" s="11"/>
      <c r="BD34" s="11"/>
      <c r="BE34" s="11"/>
      <c r="BF34" s="11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15" customHeight="1" x14ac:dyDescent="0.2">
      <c r="A35"/>
      <c r="D35" s="34"/>
      <c r="G35" s="51"/>
      <c r="M35" s="1"/>
      <c r="AR35" s="1"/>
      <c r="AS35" s="1"/>
      <c r="AT35" s="1"/>
      <c r="AU35" s="1"/>
      <c r="AV35" s="1"/>
      <c r="AW35" s="1"/>
      <c r="AX35" s="10"/>
      <c r="AY35" s="1"/>
      <c r="AZ35" s="1"/>
      <c r="BA35" s="11"/>
      <c r="BB35" s="11"/>
      <c r="BC35" s="11"/>
      <c r="BD35" s="11"/>
      <c r="BE35" s="11"/>
      <c r="BF35" s="11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5" customHeight="1" x14ac:dyDescent="0.2">
      <c r="A36" t="s">
        <v>21</v>
      </c>
      <c r="B36">
        <v>70700000</v>
      </c>
      <c r="C36">
        <v>11120283</v>
      </c>
      <c r="D36">
        <v>12896952.91</v>
      </c>
      <c r="E36" s="51">
        <v>0.18241800438472419</v>
      </c>
      <c r="F36">
        <v>1776669.9100000001</v>
      </c>
      <c r="G36" s="51">
        <v>0.15976840787235363</v>
      </c>
      <c r="H36">
        <v>5852328</v>
      </c>
      <c r="I36">
        <v>4020878.24</v>
      </c>
      <c r="J36">
        <v>-1831449.7599999998</v>
      </c>
      <c r="K36" s="51">
        <v>-0.31294379945895029</v>
      </c>
      <c r="M36" s="1"/>
      <c r="AR36" s="1"/>
      <c r="AS36" s="1"/>
      <c r="AT36" s="1"/>
      <c r="AU36" s="1"/>
      <c r="AV36" s="1"/>
      <c r="AW36" s="1"/>
      <c r="AX36" s="10"/>
      <c r="AY36" s="1"/>
      <c r="AZ36" s="1"/>
      <c r="BA36" s="11"/>
      <c r="BB36" s="11"/>
      <c r="BC36" s="11"/>
      <c r="BD36" s="11"/>
      <c r="BE36" s="11"/>
      <c r="BF36" s="11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5" customHeight="1" x14ac:dyDescent="0.2">
      <c r="A37"/>
      <c r="D37" s="34"/>
      <c r="G37" s="51"/>
      <c r="M37" s="1"/>
      <c r="AR37" s="1"/>
      <c r="AS37" s="1"/>
      <c r="AT37" s="1"/>
      <c r="AU37" s="1"/>
      <c r="AV37" s="1"/>
      <c r="AW37" s="1"/>
      <c r="AX37" s="10"/>
      <c r="AY37" s="1"/>
      <c r="AZ37" s="1"/>
      <c r="BA37" s="11"/>
      <c r="BB37" s="11"/>
      <c r="BC37" s="11"/>
      <c r="BD37" s="11"/>
      <c r="BE37" s="11"/>
      <c r="BF37" s="11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5" customHeight="1" x14ac:dyDescent="0.2">
      <c r="A38" t="s">
        <v>22</v>
      </c>
      <c r="B38">
        <v>30500000</v>
      </c>
      <c r="C38">
        <v>5627569</v>
      </c>
      <c r="D38">
        <v>5279775.83</v>
      </c>
      <c r="E38" s="51">
        <v>0.17310740426229509</v>
      </c>
      <c r="F38">
        <v>-347793.16999999993</v>
      </c>
      <c r="G38" s="51">
        <v>-6.1801671378884898E-2</v>
      </c>
      <c r="H38">
        <v>2895918</v>
      </c>
      <c r="I38">
        <v>2567862.92</v>
      </c>
      <c r="J38">
        <v>-328055.08000000007</v>
      </c>
      <c r="K38" s="51">
        <v>-0.11328189541278451</v>
      </c>
      <c r="M38" s="1"/>
      <c r="AR38" s="1"/>
      <c r="AS38" s="1"/>
      <c r="AT38" s="1"/>
      <c r="AU38" s="1"/>
      <c r="AV38" s="1"/>
      <c r="AW38" s="1"/>
      <c r="AX38" s="10"/>
      <c r="AY38" s="1"/>
      <c r="AZ38" s="1"/>
      <c r="BA38" s="11"/>
      <c r="BB38" s="11"/>
      <c r="BC38" s="11"/>
      <c r="BD38" s="11"/>
      <c r="BE38" s="11"/>
      <c r="BF38" s="11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15" customHeight="1" x14ac:dyDescent="0.2">
      <c r="A39"/>
      <c r="D39" s="34"/>
      <c r="G39" s="51"/>
      <c r="M39" s="1"/>
      <c r="AR39" s="1"/>
      <c r="AS39" s="1"/>
      <c r="AT39" s="1"/>
      <c r="AU39" s="1"/>
      <c r="AV39" s="1"/>
      <c r="AW39" s="1"/>
      <c r="AX39" s="10"/>
      <c r="AY39" s="1"/>
      <c r="AZ39" s="1"/>
      <c r="BA39" s="11"/>
      <c r="BB39" s="11"/>
      <c r="BC39" s="11"/>
      <c r="BD39" s="11"/>
      <c r="BE39" s="11"/>
      <c r="BF39" s="11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15" customHeight="1" x14ac:dyDescent="0.2">
      <c r="A40" t="s">
        <v>23</v>
      </c>
      <c r="B40">
        <v>77600000</v>
      </c>
      <c r="C40">
        <v>12933334</v>
      </c>
      <c r="D40">
        <v>11973235.66</v>
      </c>
      <c r="E40" s="51">
        <v>0.15429427396907217</v>
      </c>
      <c r="F40">
        <v>-960098.33999999985</v>
      </c>
      <c r="G40" s="51">
        <v>-7.4234403905443086E-2</v>
      </c>
      <c r="H40">
        <v>6466667</v>
      </c>
      <c r="I40">
        <v>4761951.9399999995</v>
      </c>
      <c r="J40">
        <v>-1704715.0600000005</v>
      </c>
      <c r="K40" s="51">
        <v>-0.26361571733939609</v>
      </c>
      <c r="M40" s="1"/>
      <c r="AR40" s="1"/>
      <c r="AS40" s="1"/>
      <c r="AT40" s="1"/>
      <c r="AU40" s="1"/>
      <c r="AV40" s="1"/>
      <c r="AW40" s="1"/>
      <c r="AX40" s="10"/>
      <c r="AY40" s="1"/>
      <c r="AZ40" s="1"/>
      <c r="BA40" s="11"/>
      <c r="BB40" s="11"/>
      <c r="BC40" s="11"/>
      <c r="BD40" s="11"/>
      <c r="BE40" s="11"/>
      <c r="BF40" s="11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ht="15" customHeight="1" x14ac:dyDescent="0.2">
      <c r="A41"/>
      <c r="D41" s="34"/>
      <c r="G41" s="51"/>
      <c r="M41" s="1"/>
      <c r="AR41" s="1"/>
      <c r="AS41" s="1"/>
      <c r="AT41" s="1"/>
      <c r="AU41" s="1"/>
      <c r="AV41" s="1"/>
      <c r="AW41" s="1"/>
      <c r="AX41" s="10"/>
      <c r="AY41" s="1"/>
      <c r="AZ41" s="1"/>
      <c r="BA41" s="11"/>
      <c r="BB41" s="11"/>
      <c r="BC41" s="11"/>
      <c r="BD41" s="11"/>
      <c r="BE41" s="11"/>
      <c r="BF41" s="11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ht="15" customHeight="1" x14ac:dyDescent="0.2">
      <c r="A42" t="s">
        <v>24</v>
      </c>
      <c r="B42">
        <v>7100000</v>
      </c>
      <c r="C42">
        <v>892158</v>
      </c>
      <c r="D42">
        <v>749257.61</v>
      </c>
      <c r="E42" s="51">
        <v>0.10552924084507043</v>
      </c>
      <c r="F42">
        <v>-142900.39000000001</v>
      </c>
      <c r="G42" s="51">
        <v>-0.16017385933881667</v>
      </c>
      <c r="H42">
        <v>620785</v>
      </c>
      <c r="I42">
        <v>346737.33999999997</v>
      </c>
      <c r="J42">
        <v>-274047.66000000003</v>
      </c>
      <c r="K42" s="51">
        <v>-0.44145341784998032</v>
      </c>
      <c r="M42" s="1"/>
      <c r="AR42" s="1"/>
      <c r="AS42" s="1"/>
      <c r="AT42" s="1"/>
      <c r="AU42" s="1"/>
      <c r="AV42" s="1"/>
      <c r="AW42" s="1"/>
      <c r="AX42" s="10"/>
      <c r="AY42" s="1"/>
      <c r="AZ42" s="1"/>
      <c r="BA42" s="11"/>
      <c r="BB42" s="11"/>
      <c r="BC42" s="11"/>
      <c r="BD42" s="11"/>
      <c r="BE42" s="11"/>
      <c r="BF42" s="11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15" customHeight="1" x14ac:dyDescent="0.2">
      <c r="A43"/>
      <c r="D43" s="34"/>
      <c r="G43" s="51"/>
      <c r="M43" s="1"/>
      <c r="AR43" s="1"/>
      <c r="AS43" s="1"/>
      <c r="AT43" s="1"/>
      <c r="AU43" s="1"/>
      <c r="AV43" s="1"/>
      <c r="AW43" s="1"/>
      <c r="AX43" s="10"/>
      <c r="AY43" s="1"/>
      <c r="AZ43" s="1"/>
      <c r="BA43" s="11"/>
      <c r="BB43" s="11"/>
      <c r="BC43" s="11"/>
      <c r="BD43" s="11"/>
      <c r="BE43" s="11"/>
      <c r="BF43" s="11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5" customHeight="1" x14ac:dyDescent="0.2">
      <c r="A44" t="s">
        <v>25</v>
      </c>
      <c r="B44">
        <v>0</v>
      </c>
      <c r="C44">
        <v>0</v>
      </c>
      <c r="D44">
        <v>0</v>
      </c>
      <c r="E44" s="51">
        <v>0</v>
      </c>
      <c r="F44">
        <v>0</v>
      </c>
      <c r="G44" s="51">
        <v>0</v>
      </c>
      <c r="H44">
        <v>0</v>
      </c>
      <c r="I44">
        <v>0</v>
      </c>
      <c r="J44">
        <v>0</v>
      </c>
      <c r="K44" s="51">
        <v>0</v>
      </c>
      <c r="M44" s="1"/>
      <c r="AR44" s="1"/>
      <c r="AS44" s="1"/>
      <c r="AT44" s="1"/>
      <c r="AU44" s="1"/>
      <c r="AV44" s="1"/>
      <c r="AW44" s="1"/>
      <c r="AX44" s="10"/>
      <c r="AY44" s="1"/>
      <c r="AZ44" s="1"/>
      <c r="BA44" s="11"/>
      <c r="BB44" s="11"/>
      <c r="BC44" s="11"/>
      <c r="BD44" s="11"/>
      <c r="BE44" s="11"/>
      <c r="BF44" s="11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15" customHeight="1" x14ac:dyDescent="0.2">
      <c r="A45"/>
      <c r="D45" s="34"/>
      <c r="G45" s="51"/>
      <c r="M45" s="1"/>
      <c r="AR45" s="1"/>
      <c r="AS45" s="1"/>
      <c r="AT45" s="1"/>
      <c r="AU45" s="1"/>
      <c r="AV45" s="1"/>
      <c r="AW45" s="1"/>
      <c r="AX45" s="10"/>
      <c r="AY45" s="1"/>
      <c r="AZ45" s="1"/>
      <c r="BA45" s="11"/>
      <c r="BB45" s="11"/>
      <c r="BC45" s="11"/>
      <c r="BD45" s="11"/>
      <c r="BE45" s="11"/>
      <c r="BF45" s="11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ht="15" customHeight="1" x14ac:dyDescent="0.2">
      <c r="A46" t="s">
        <v>26</v>
      </c>
      <c r="B46">
        <v>10900000</v>
      </c>
      <c r="C46">
        <v>1738940</v>
      </c>
      <c r="D46">
        <v>1675392.63</v>
      </c>
      <c r="E46" s="51">
        <v>0.15370574587155963</v>
      </c>
      <c r="F46">
        <v>-63547.370000000112</v>
      </c>
      <c r="G46" s="51">
        <v>-3.6543739289452259E-2</v>
      </c>
      <c r="H46">
        <v>757354</v>
      </c>
      <c r="I46">
        <v>898694.63</v>
      </c>
      <c r="J46">
        <v>141340.63</v>
      </c>
      <c r="K46" s="51">
        <v>0.1866242602534614</v>
      </c>
      <c r="M46" s="1"/>
      <c r="AR46" s="1"/>
      <c r="AS46" s="1"/>
      <c r="AT46" s="1"/>
      <c r="AU46" s="1"/>
      <c r="AV46" s="1"/>
      <c r="AW46" s="1"/>
      <c r="AX46" s="10"/>
      <c r="AY46" s="1"/>
      <c r="AZ46" s="1"/>
      <c r="BA46" s="11"/>
      <c r="BB46" s="11"/>
      <c r="BC46" s="11"/>
      <c r="BD46" s="11"/>
      <c r="BE46" s="11"/>
      <c r="BF46" s="11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15" customHeight="1" x14ac:dyDescent="0.2">
      <c r="A47"/>
      <c r="D47" s="34"/>
      <c r="G47" s="51"/>
      <c r="M47" s="1"/>
      <c r="AR47" s="1"/>
      <c r="AS47" s="1"/>
      <c r="AT47" s="1"/>
      <c r="AU47" s="1"/>
      <c r="AV47" s="1"/>
      <c r="AW47" s="1"/>
      <c r="AX47" s="10"/>
      <c r="AY47" s="1"/>
      <c r="AZ47" s="1"/>
      <c r="BA47" s="11"/>
      <c r="BB47" s="11"/>
      <c r="BC47" s="11"/>
      <c r="BD47" s="11"/>
      <c r="BE47" s="11"/>
      <c r="BF47" s="11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ht="15" customHeight="1" x14ac:dyDescent="0.2">
      <c r="A48" t="s">
        <v>27</v>
      </c>
      <c r="B48">
        <v>0</v>
      </c>
      <c r="C48">
        <v>0</v>
      </c>
      <c r="D48">
        <v>0</v>
      </c>
      <c r="E48" s="51">
        <v>0</v>
      </c>
      <c r="F48">
        <v>0</v>
      </c>
      <c r="G48" s="51">
        <v>0</v>
      </c>
      <c r="H48">
        <v>0</v>
      </c>
      <c r="I48">
        <v>0</v>
      </c>
      <c r="J48">
        <v>0</v>
      </c>
      <c r="K48" s="51">
        <v>0</v>
      </c>
      <c r="M48" s="1"/>
      <c r="AR48" s="1"/>
      <c r="AS48" s="1"/>
      <c r="AT48" s="1"/>
      <c r="AU48" s="1"/>
      <c r="AV48" s="1"/>
      <c r="AW48" s="1"/>
      <c r="AX48" s="10"/>
      <c r="AY48" s="1"/>
      <c r="AZ48" s="1"/>
      <c r="BA48" s="11"/>
      <c r="BB48" s="11"/>
      <c r="BC48" s="11"/>
      <c r="BD48" s="11"/>
      <c r="BE48" s="11"/>
      <c r="BF48" s="11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15" customHeight="1" x14ac:dyDescent="0.2">
      <c r="A49"/>
      <c r="D49" s="34"/>
      <c r="G49" s="51"/>
      <c r="M49" s="1"/>
      <c r="AR49" s="1"/>
      <c r="AS49" s="1"/>
      <c r="AT49" s="1"/>
      <c r="AU49" s="1"/>
      <c r="AV49" s="1"/>
      <c r="AW49" s="1"/>
      <c r="AX49" s="10"/>
      <c r="AY49" s="1"/>
      <c r="AZ49" s="1"/>
      <c r="BA49" s="11"/>
      <c r="BB49" s="11"/>
      <c r="BC49" s="11"/>
      <c r="BD49" s="11"/>
      <c r="BE49" s="11"/>
      <c r="BF49" s="11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5" customHeight="1" x14ac:dyDescent="0.2">
      <c r="A50" t="s">
        <v>28</v>
      </c>
      <c r="B50">
        <v>8500000</v>
      </c>
      <c r="C50">
        <v>2115000</v>
      </c>
      <c r="D50">
        <v>1973633.43</v>
      </c>
      <c r="E50" s="51">
        <v>0.23219216823529412</v>
      </c>
      <c r="F50">
        <v>-141366.57000000007</v>
      </c>
      <c r="G50" s="51">
        <v>-6.6839985815602868E-2</v>
      </c>
      <c r="H50">
        <v>200000</v>
      </c>
      <c r="I50">
        <v>240466.69</v>
      </c>
      <c r="J50">
        <v>40466.69</v>
      </c>
      <c r="K50" s="51">
        <v>0.20233345</v>
      </c>
      <c r="M50" s="1"/>
      <c r="AR50" s="1"/>
      <c r="AS50" s="1"/>
      <c r="AT50" s="1"/>
      <c r="AU50" s="1"/>
      <c r="AV50" s="1"/>
      <c r="AW50" s="1"/>
      <c r="AX50" s="10"/>
      <c r="AY50" s="1"/>
      <c r="AZ50" s="1"/>
      <c r="BA50" s="11"/>
      <c r="BB50" s="11"/>
      <c r="BC50" s="11"/>
      <c r="BD50" s="11"/>
      <c r="BE50" s="11"/>
      <c r="BF50" s="11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ht="15" customHeight="1" x14ac:dyDescent="0.2">
      <c r="A51"/>
      <c r="D51" s="34"/>
      <c r="G51" s="51"/>
      <c r="M51" s="1"/>
      <c r="AR51" s="1"/>
      <c r="AS51" s="1"/>
      <c r="AT51" s="1"/>
      <c r="AU51" s="1"/>
      <c r="AV51" s="1"/>
      <c r="AW51" s="1"/>
      <c r="AX51" s="10"/>
      <c r="AY51" s="1"/>
      <c r="AZ51" s="1"/>
      <c r="BA51" s="11"/>
      <c r="BB51" s="11"/>
      <c r="BC51" s="11"/>
      <c r="BD51" s="11"/>
      <c r="BE51" s="11"/>
      <c r="BF51" s="11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ht="15" customHeight="1" x14ac:dyDescent="0.2">
      <c r="A52" t="s">
        <v>29</v>
      </c>
      <c r="B52">
        <v>0</v>
      </c>
      <c r="C52">
        <v>0</v>
      </c>
      <c r="D52">
        <v>0</v>
      </c>
      <c r="E52" s="51">
        <v>0</v>
      </c>
      <c r="F52">
        <v>0</v>
      </c>
      <c r="G52" s="51">
        <v>0</v>
      </c>
      <c r="H52">
        <v>0</v>
      </c>
      <c r="I52">
        <v>0</v>
      </c>
      <c r="J52">
        <v>0</v>
      </c>
      <c r="K52" s="51">
        <v>0</v>
      </c>
      <c r="M52" s="1"/>
      <c r="AR52" s="1"/>
      <c r="AS52" s="1"/>
      <c r="AT52" s="1"/>
      <c r="AU52" s="1"/>
      <c r="AV52" s="1"/>
      <c r="AW52" s="1"/>
      <c r="AX52" s="10"/>
      <c r="AY52" s="1"/>
      <c r="AZ52" s="1"/>
      <c r="BA52" s="11"/>
      <c r="BB52" s="11"/>
      <c r="BC52" s="11"/>
      <c r="BD52" s="11"/>
      <c r="BE52" s="11"/>
      <c r="BF52" s="11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ht="15" customHeight="1" x14ac:dyDescent="0.2">
      <c r="A53"/>
      <c r="D53" s="34"/>
      <c r="E53" s="51"/>
      <c r="G53" s="51"/>
      <c r="M53" s="1"/>
      <c r="AR53" s="1"/>
      <c r="AS53" s="1"/>
      <c r="AT53" s="1"/>
      <c r="AU53" s="1"/>
      <c r="AV53" s="1"/>
      <c r="AW53" s="1"/>
      <c r="AX53" s="10"/>
      <c r="AY53" s="1"/>
      <c r="AZ53" s="1"/>
      <c r="BA53" s="11"/>
      <c r="BB53" s="11"/>
      <c r="BC53" s="11"/>
      <c r="BD53" s="11"/>
      <c r="BE53" s="11"/>
      <c r="BF53" s="11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ht="15" customHeight="1" x14ac:dyDescent="0.2">
      <c r="A54" t="s">
        <v>201</v>
      </c>
      <c r="B54">
        <v>4300000</v>
      </c>
      <c r="C54">
        <v>614817</v>
      </c>
      <c r="D54">
        <v>414960.57</v>
      </c>
      <c r="E54" s="51">
        <v>9.6502458139534883E-2</v>
      </c>
      <c r="F54">
        <v>-199856.43</v>
      </c>
      <c r="G54" s="51">
        <v>-0.32506653199244651</v>
      </c>
      <c r="H54">
        <v>302134</v>
      </c>
      <c r="I54">
        <v>205853.62</v>
      </c>
      <c r="J54">
        <v>-96280.38</v>
      </c>
      <c r="K54" s="51">
        <v>-0.31866780964737501</v>
      </c>
      <c r="M54" s="1"/>
      <c r="AR54" s="1"/>
      <c r="AS54" s="1"/>
      <c r="AT54" s="1"/>
      <c r="AU54" s="1"/>
      <c r="AV54" s="1"/>
      <c r="AW54" s="1"/>
      <c r="AX54" s="10"/>
      <c r="AY54" s="1"/>
      <c r="AZ54" s="1"/>
      <c r="BA54" s="11"/>
      <c r="BB54" s="11"/>
      <c r="BC54" s="11"/>
      <c r="BD54" s="11"/>
      <c r="BE54" s="11"/>
      <c r="BF54" s="11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ht="15" customHeight="1" x14ac:dyDescent="0.2">
      <c r="A55"/>
      <c r="D55" s="52"/>
      <c r="G55" s="51"/>
      <c r="M55" s="1"/>
      <c r="AR55" s="1"/>
      <c r="AS55" s="1"/>
      <c r="AT55" s="1"/>
      <c r="AU55" s="1"/>
      <c r="AV55" s="1"/>
      <c r="AW55" s="1"/>
      <c r="AX55" s="10"/>
      <c r="AY55" s="1"/>
      <c r="AZ55" s="1"/>
      <c r="BA55" s="11"/>
      <c r="BB55" s="11"/>
      <c r="BC55" s="11"/>
      <c r="BD55" s="11"/>
      <c r="BE55" s="11"/>
      <c r="BF55" s="11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ht="15" customHeight="1" x14ac:dyDescent="0.2">
      <c r="A56" t="s">
        <v>30</v>
      </c>
      <c r="B56">
        <v>1200000</v>
      </c>
      <c r="C56">
        <v>0</v>
      </c>
      <c r="D56">
        <v>0</v>
      </c>
      <c r="E56" s="51">
        <v>0</v>
      </c>
      <c r="F56">
        <v>0</v>
      </c>
      <c r="G56" s="51">
        <v>0</v>
      </c>
      <c r="H56">
        <v>0</v>
      </c>
      <c r="I56">
        <v>0</v>
      </c>
      <c r="J56">
        <v>0</v>
      </c>
      <c r="K56" s="51">
        <v>0</v>
      </c>
      <c r="M56" s="1"/>
      <c r="AR56" s="1"/>
      <c r="AS56" s="1"/>
      <c r="AT56" s="1"/>
      <c r="AU56" s="1"/>
      <c r="AV56" s="1"/>
      <c r="AW56" s="1"/>
      <c r="AX56" s="10"/>
      <c r="AY56" s="1"/>
      <c r="AZ56" s="1"/>
      <c r="BA56" s="11"/>
      <c r="BB56" s="11"/>
      <c r="BC56" s="11"/>
      <c r="BD56" s="11"/>
      <c r="BE56" s="11"/>
      <c r="BF56" s="11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ht="15" customHeight="1" x14ac:dyDescent="0.2">
      <c r="A57"/>
      <c r="D57" s="34"/>
      <c r="G57" s="51"/>
      <c r="M57" s="1"/>
      <c r="AR57" s="1"/>
      <c r="AS57" s="1"/>
      <c r="AT57" s="1"/>
      <c r="AU57" s="1"/>
      <c r="AV57" s="1"/>
      <c r="AW57" s="1"/>
      <c r="AX57" s="10"/>
      <c r="AY57" s="1"/>
      <c r="AZ57" s="1"/>
      <c r="BA57" s="11"/>
      <c r="BB57" s="11"/>
      <c r="BC57" s="11"/>
      <c r="BD57" s="11"/>
      <c r="BE57" s="11"/>
      <c r="BF57" s="11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ht="15" customHeight="1" x14ac:dyDescent="0.2">
      <c r="A58" t="s">
        <v>31</v>
      </c>
      <c r="B58" s="55">
        <v>130500000</v>
      </c>
      <c r="C58" s="55">
        <v>22586539</v>
      </c>
      <c r="D58" s="55">
        <v>23091588.600000001</v>
      </c>
      <c r="E58" s="18">
        <v>0.17694703908045978</v>
      </c>
      <c r="F58" s="55">
        <v>505049.60000000149</v>
      </c>
      <c r="G58" s="18">
        <v>2.2360645869648355E-2</v>
      </c>
      <c r="H58" s="55">
        <v>12548077</v>
      </c>
      <c r="I58" s="55">
        <v>11723371.699999999</v>
      </c>
      <c r="J58" s="55">
        <v>-824705.30000000075</v>
      </c>
      <c r="K58" s="18">
        <v>-6.5723640363380048E-2</v>
      </c>
      <c r="M58" s="1"/>
      <c r="AR58" s="1"/>
      <c r="AS58" s="1"/>
      <c r="AT58" s="1"/>
      <c r="AU58" s="1"/>
      <c r="AV58" s="1"/>
      <c r="AW58" s="1"/>
      <c r="AX58" s="10"/>
      <c r="AY58" s="1"/>
      <c r="AZ58" s="1"/>
      <c r="BA58" s="14"/>
      <c r="BB58" s="14"/>
      <c r="BC58" s="14"/>
      <c r="BD58" s="14"/>
      <c r="BE58" s="14"/>
      <c r="BF58" s="14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ht="15" customHeight="1" x14ac:dyDescent="0.2">
      <c r="A59" t="s">
        <v>0</v>
      </c>
      <c r="B59" s="44"/>
      <c r="C59" s="45"/>
      <c r="D59" s="34"/>
      <c r="G59" s="51"/>
      <c r="H59" s="34"/>
      <c r="M59" s="1"/>
      <c r="AR59" s="1"/>
      <c r="AS59" s="1"/>
      <c r="AT59" s="1"/>
      <c r="AU59" s="1"/>
      <c r="AV59" s="1"/>
      <c r="AW59" s="1"/>
      <c r="AX59" s="10"/>
      <c r="AY59" s="1"/>
      <c r="AZ59" s="1"/>
      <c r="BA59" s="11"/>
      <c r="BB59" s="11"/>
      <c r="BC59" s="11"/>
      <c r="BD59" s="12"/>
      <c r="BE59" s="11"/>
      <c r="BF59" s="11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ht="15" customHeight="1" thickBot="1" x14ac:dyDescent="0.25">
      <c r="A60" t="s">
        <v>32</v>
      </c>
      <c r="B60" s="68">
        <v>5377800000</v>
      </c>
      <c r="C60" s="68">
        <v>640158132</v>
      </c>
      <c r="D60" s="68">
        <v>655161292.93000007</v>
      </c>
      <c r="E60" s="81">
        <v>0.12182700973074492</v>
      </c>
      <c r="F60" s="68">
        <v>15003160.929999985</v>
      </c>
      <c r="G60" s="81">
        <v>2.3436648196792701E-2</v>
      </c>
      <c r="H60" s="68">
        <v>350808096</v>
      </c>
      <c r="I60" s="68">
        <v>357841524.93000001</v>
      </c>
      <c r="J60" s="68">
        <v>7033428.9300000286</v>
      </c>
      <c r="K60" s="81">
        <v>2.0049220671349698E-2</v>
      </c>
      <c r="M60" s="1"/>
      <c r="AR60" s="1"/>
      <c r="AS60" s="1"/>
      <c r="AT60" s="1"/>
      <c r="AU60" s="1"/>
      <c r="AV60" s="1"/>
      <c r="AW60" s="1"/>
      <c r="AX60" s="10"/>
      <c r="AY60" s="1"/>
      <c r="AZ60" s="1"/>
      <c r="BA60" s="15"/>
      <c r="BB60" s="15"/>
      <c r="BC60" s="15"/>
      <c r="BD60" s="15"/>
      <c r="BE60" s="15"/>
      <c r="BF60" s="15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ht="15" customHeight="1" thickTop="1" x14ac:dyDescent="0.2">
      <c r="A61"/>
      <c r="B61" s="34"/>
      <c r="D61" s="34"/>
      <c r="E61" s="51"/>
      <c r="G61" s="51"/>
      <c r="H61" s="34"/>
      <c r="J61" s="34"/>
      <c r="K61" s="51"/>
      <c r="M61" s="1"/>
      <c r="AR61" s="1"/>
      <c r="AS61" s="1"/>
      <c r="AT61" s="1"/>
      <c r="AU61" s="1"/>
      <c r="AV61" s="1"/>
      <c r="AW61" s="1"/>
      <c r="AX61" s="1"/>
      <c r="AY61" s="1"/>
      <c r="AZ61" s="1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ht="15" customHeight="1" x14ac:dyDescent="0.2">
      <c r="A62" t="s">
        <v>33</v>
      </c>
      <c r="B62" s="74"/>
      <c r="C62" s="75"/>
      <c r="D62" s="76" t="s">
        <v>0</v>
      </c>
      <c r="E62" s="38" t="s">
        <v>0</v>
      </c>
      <c r="F62" s="38" t="s">
        <v>0</v>
      </c>
      <c r="G62" s="77" t="s">
        <v>0</v>
      </c>
      <c r="H62" s="38" t="s">
        <v>0</v>
      </c>
      <c r="I62" s="38"/>
      <c r="J62" s="38" t="s">
        <v>0</v>
      </c>
      <c r="K62" s="38" t="s">
        <v>0</v>
      </c>
      <c r="M62" s="1"/>
      <c r="AR62" s="1"/>
      <c r="AS62" s="1"/>
      <c r="AT62" s="1"/>
      <c r="AU62" s="1"/>
      <c r="AV62" s="1"/>
      <c r="AW62" s="1"/>
      <c r="AX62" s="1"/>
      <c r="AY62" s="1"/>
      <c r="AZ62" s="1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ht="15" customHeight="1" x14ac:dyDescent="0.2">
      <c r="A63"/>
      <c r="B63" s="44"/>
      <c r="C63" s="45"/>
      <c r="D63" s="34"/>
      <c r="G63" s="46"/>
      <c r="M63" s="1"/>
      <c r="AR63" s="1"/>
      <c r="AS63" s="1"/>
      <c r="AT63" s="1"/>
      <c r="AU63" s="1"/>
      <c r="AV63" s="1"/>
      <c r="AW63" s="1"/>
      <c r="AX63" s="1"/>
      <c r="AY63" s="1"/>
      <c r="AZ63" s="1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ht="15" customHeight="1" x14ac:dyDescent="0.2">
      <c r="A64"/>
      <c r="B64" s="74"/>
      <c r="C64" s="75"/>
      <c r="D64" s="76"/>
      <c r="E64" s="38"/>
      <c r="F64" s="38"/>
      <c r="G64" s="77"/>
      <c r="H64" s="38"/>
      <c r="I64" s="38"/>
      <c r="J64" s="38"/>
      <c r="K64" s="38"/>
      <c r="M64" s="1"/>
      <c r="AR64" s="1"/>
      <c r="AS64" s="1"/>
      <c r="AT64" s="1"/>
      <c r="AU64" s="1"/>
      <c r="AV64" s="1"/>
      <c r="AW64" s="1"/>
      <c r="AX64" s="1"/>
      <c r="AY64" s="1"/>
      <c r="AZ64" s="1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ht="15" customHeight="1" x14ac:dyDescent="0.25">
      <c r="A65" s="100" t="s">
        <v>278</v>
      </c>
      <c r="B65" s="128"/>
      <c r="C65" s="129"/>
      <c r="D65" s="107"/>
      <c r="E65" s="100"/>
      <c r="F65" s="100"/>
      <c r="G65" s="108"/>
      <c r="H65" s="130"/>
      <c r="I65" s="100"/>
      <c r="M65" s="1"/>
      <c r="AR65" s="1"/>
      <c r="AS65" s="1"/>
      <c r="AT65" s="1"/>
      <c r="AU65" s="1"/>
      <c r="AV65" s="1"/>
      <c r="AW65" s="1"/>
      <c r="AX65" s="1"/>
      <c r="AY65" s="1"/>
      <c r="AZ65" s="1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ht="15" customHeight="1" x14ac:dyDescent="0.25">
      <c r="A66" s="100" t="s">
        <v>34</v>
      </c>
      <c r="B66" s="128"/>
      <c r="C66" s="129"/>
      <c r="D66" s="107"/>
      <c r="E66" s="100"/>
      <c r="F66" s="100"/>
      <c r="G66" s="108"/>
      <c r="H66" s="100"/>
      <c r="I66" s="100"/>
      <c r="M66" s="1"/>
      <c r="AR66" s="1"/>
      <c r="AS66" s="1"/>
      <c r="AT66" s="1"/>
      <c r="AU66" s="1"/>
      <c r="AV66" s="1"/>
      <c r="AW66" s="1"/>
      <c r="AX66" s="1"/>
      <c r="AY66" s="1"/>
      <c r="AZ66" s="1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5" customHeight="1" x14ac:dyDescent="0.25">
      <c r="A67" s="100" t="s">
        <v>320</v>
      </c>
      <c r="B67" s="128"/>
      <c r="C67" s="129"/>
      <c r="D67" s="107"/>
      <c r="E67" s="100"/>
      <c r="F67" s="100"/>
      <c r="G67" s="108"/>
      <c r="H67" s="100"/>
      <c r="I67" s="100"/>
      <c r="M67" s="1"/>
      <c r="AR67" s="1"/>
      <c r="AS67" s="1"/>
      <c r="AT67" s="1"/>
      <c r="AU67" s="1"/>
      <c r="AV67" s="1"/>
      <c r="AW67" s="1"/>
      <c r="AX67" s="1"/>
      <c r="AY67" s="1"/>
      <c r="AZ67" s="1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15" customHeight="1" x14ac:dyDescent="0.25">
      <c r="A68" s="100"/>
      <c r="B68" s="128"/>
      <c r="C68" s="129"/>
      <c r="D68" s="107"/>
      <c r="E68" s="100"/>
      <c r="F68" s="100"/>
      <c r="G68" s="108"/>
      <c r="H68" s="100"/>
      <c r="I68" s="100"/>
      <c r="AR68" s="1"/>
      <c r="AS68" s="1"/>
      <c r="AT68" s="1"/>
      <c r="AU68" s="1"/>
      <c r="AV68" s="1"/>
      <c r="AW68" s="1"/>
      <c r="AX68" s="1"/>
      <c r="AY68" s="1"/>
      <c r="AZ68" s="1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15" customHeight="1" x14ac:dyDescent="0.25">
      <c r="A69" s="72"/>
      <c r="B69" s="128"/>
      <c r="C69" s="129"/>
      <c r="D69" s="107"/>
      <c r="E69" s="100"/>
      <c r="F69" s="100"/>
      <c r="G69" s="108"/>
      <c r="H69" s="100"/>
      <c r="I69" s="100"/>
      <c r="AR69" s="1"/>
      <c r="AS69" s="1"/>
      <c r="AT69" s="1"/>
      <c r="AU69" s="1"/>
      <c r="AV69" s="1"/>
      <c r="AW69" s="1"/>
      <c r="AX69" s="1"/>
      <c r="AY69" s="1"/>
      <c r="AZ69" s="1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ht="15" customHeight="1" x14ac:dyDescent="0.25">
      <c r="A70" s="72"/>
      <c r="B70" s="110" t="s">
        <v>295</v>
      </c>
      <c r="C70" s="106" t="s">
        <v>295</v>
      </c>
      <c r="D70" s="111" t="s">
        <v>35</v>
      </c>
      <c r="E70" s="109" t="s">
        <v>35</v>
      </c>
      <c r="F70" s="112" t="s">
        <v>309</v>
      </c>
      <c r="G70" s="112" t="s">
        <v>303</v>
      </c>
      <c r="H70" s="109" t="s">
        <v>6</v>
      </c>
      <c r="I70" s="109" t="s">
        <v>6</v>
      </c>
      <c r="J70" t="s">
        <v>36</v>
      </c>
      <c r="AR70" s="1"/>
      <c r="AS70" s="1"/>
      <c r="AT70" s="1"/>
      <c r="AU70" s="1"/>
      <c r="AV70" s="1"/>
      <c r="AW70" s="1"/>
      <c r="AX70" s="1"/>
      <c r="AY70" s="1"/>
      <c r="AZ70" s="1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ht="15" customHeight="1" x14ac:dyDescent="0.25">
      <c r="A71" s="72"/>
      <c r="B71" s="113">
        <v>2014</v>
      </c>
      <c r="C71" s="114">
        <v>2013</v>
      </c>
      <c r="D71" s="111" t="s">
        <v>11</v>
      </c>
      <c r="E71" s="109" t="s">
        <v>11</v>
      </c>
      <c r="F71" s="109" t="s">
        <v>37</v>
      </c>
      <c r="G71" s="112" t="s">
        <v>37</v>
      </c>
      <c r="H71" s="109" t="s">
        <v>38</v>
      </c>
      <c r="I71" s="109" t="s">
        <v>38</v>
      </c>
      <c r="J71" t="s">
        <v>14</v>
      </c>
      <c r="AR71" s="1"/>
      <c r="AS71" s="1"/>
      <c r="AT71" s="1"/>
      <c r="AU71" s="1"/>
      <c r="AV71" s="1"/>
      <c r="AW71" s="1"/>
      <c r="AX71" s="1"/>
      <c r="AY71" s="1"/>
      <c r="AZ71" s="1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ht="15" customHeight="1" x14ac:dyDescent="0.25">
      <c r="A72" s="127" t="s">
        <v>12</v>
      </c>
      <c r="B72" s="115" t="s">
        <v>3</v>
      </c>
      <c r="C72" s="131" t="s">
        <v>3</v>
      </c>
      <c r="D72" s="132" t="s">
        <v>13</v>
      </c>
      <c r="E72" s="117" t="s">
        <v>10</v>
      </c>
      <c r="F72" s="116">
        <v>41882</v>
      </c>
      <c r="G72" s="116">
        <v>41517</v>
      </c>
      <c r="H72" s="117" t="s">
        <v>13</v>
      </c>
      <c r="I72" s="117" t="s">
        <v>10</v>
      </c>
      <c r="AR72" s="1"/>
      <c r="AS72" s="1"/>
      <c r="AT72" s="1"/>
      <c r="AU72" s="1"/>
      <c r="AV72" s="1"/>
      <c r="AW72" s="1"/>
      <c r="AX72" s="1"/>
      <c r="AY72" s="1"/>
      <c r="AZ72" s="1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ht="15" customHeight="1" x14ac:dyDescent="0.2">
      <c r="A73"/>
      <c r="B73" s="44"/>
      <c r="C73" s="45"/>
      <c r="D73" s="34"/>
      <c r="E73" s="34"/>
      <c r="G73" s="46"/>
      <c r="H73" s="34"/>
      <c r="I73" s="34"/>
      <c r="AR73" s="1"/>
      <c r="AS73" s="1"/>
      <c r="AT73" s="1"/>
      <c r="AU73" s="1"/>
      <c r="AV73" s="1"/>
      <c r="AW73" s="1"/>
      <c r="AX73" s="1"/>
      <c r="AY73" s="1"/>
      <c r="AZ73" s="1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15" customHeight="1" x14ac:dyDescent="0.2">
      <c r="A74" t="s">
        <v>15</v>
      </c>
      <c r="B74" s="34">
        <v>169678872.66000003</v>
      </c>
      <c r="C74" s="34">
        <v>160486457.32999998</v>
      </c>
      <c r="D74" s="34">
        <v>9192415.3300000429</v>
      </c>
      <c r="E74" s="51">
        <v>5.7278448804550255E-2</v>
      </c>
      <c r="F74" s="34">
        <v>250162808</v>
      </c>
      <c r="G74" s="34">
        <v>221825835.53999999</v>
      </c>
      <c r="H74" s="34">
        <v>28336972.460000008</v>
      </c>
      <c r="I74" s="51">
        <v>0.12774423858707945</v>
      </c>
      <c r="AR74" s="1"/>
      <c r="AS74" s="1"/>
      <c r="AT74" s="1"/>
      <c r="AU74" s="1"/>
      <c r="AV74" s="1"/>
      <c r="AW74" s="1"/>
      <c r="AX74" s="1"/>
      <c r="AY74" s="1"/>
      <c r="AZ74" s="1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ht="15" customHeight="1" x14ac:dyDescent="0.2">
      <c r="A75"/>
      <c r="B75" s="79"/>
      <c r="C75" s="79"/>
      <c r="D75" s="78"/>
      <c r="E75" s="51"/>
      <c r="F75" s="79"/>
      <c r="G75" s="80"/>
      <c r="H75" s="79"/>
      <c r="I75" s="51"/>
      <c r="AR75" s="1"/>
      <c r="AS75" s="1"/>
      <c r="AT75" s="1"/>
      <c r="AU75" s="1"/>
      <c r="AV75" s="1"/>
      <c r="AW75" s="1"/>
      <c r="AX75" s="1"/>
      <c r="AY75" s="1"/>
      <c r="AZ75" s="1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ht="15" customHeight="1" x14ac:dyDescent="0.2">
      <c r="A76" t="s">
        <v>16</v>
      </c>
      <c r="B76">
        <v>118300553.87</v>
      </c>
      <c r="C76">
        <v>126382737.56</v>
      </c>
      <c r="D76">
        <v>-8082183.6899999976</v>
      </c>
      <c r="E76" s="51">
        <v>-6.3950060317082419E-2</v>
      </c>
      <c r="F76">
        <v>241397836.10999998</v>
      </c>
      <c r="G76">
        <v>214469908.48000002</v>
      </c>
      <c r="H76">
        <v>26927927.629999965</v>
      </c>
      <c r="I76" s="51">
        <v>0.12555573796270389</v>
      </c>
      <c r="AR76" s="1"/>
      <c r="AS76" s="1"/>
      <c r="AT76" s="1"/>
      <c r="AU76" s="1"/>
      <c r="AV76" s="1"/>
      <c r="AW76" s="1"/>
      <c r="AX76" s="1"/>
      <c r="AY76" s="1"/>
      <c r="AZ76" s="1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ht="15" customHeight="1" x14ac:dyDescent="0.2">
      <c r="A77"/>
      <c r="G77" s="52"/>
      <c r="AR77" s="1"/>
      <c r="AS77" s="1"/>
      <c r="AT77" s="1"/>
      <c r="AU77" s="1"/>
      <c r="AV77" s="1"/>
      <c r="AW77" s="1"/>
      <c r="AX77" s="1"/>
      <c r="AY77" s="1"/>
      <c r="AZ77" s="1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ht="15" customHeight="1" x14ac:dyDescent="0.2">
      <c r="A78" t="s">
        <v>17</v>
      </c>
      <c r="B78">
        <v>12467800.27</v>
      </c>
      <c r="C78">
        <v>20412760.289999999</v>
      </c>
      <c r="D78">
        <v>-7944960.0199999996</v>
      </c>
      <c r="E78" s="51">
        <v>-0.38921536857963074</v>
      </c>
      <c r="F78">
        <v>24081791.129999999</v>
      </c>
      <c r="G78" s="52">
        <v>47018957.349999994</v>
      </c>
      <c r="H78">
        <v>-22937166.219999995</v>
      </c>
      <c r="I78" s="51">
        <v>-0.48782804878594355</v>
      </c>
      <c r="AR78" s="1"/>
      <c r="AS78" s="1"/>
      <c r="AT78" s="1"/>
      <c r="AU78" s="1"/>
      <c r="AV78" s="1"/>
      <c r="AW78" s="1"/>
      <c r="AX78" s="1"/>
      <c r="AY78" s="1"/>
      <c r="AZ78" s="1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ht="15" customHeight="1" x14ac:dyDescent="0.2">
      <c r="A79"/>
      <c r="G79" s="52"/>
      <c r="AR79" s="1"/>
      <c r="AS79" s="1"/>
      <c r="AT79" s="1"/>
      <c r="AU79" s="1"/>
      <c r="AV79" s="1"/>
      <c r="AW79" s="1"/>
      <c r="AX79" s="1"/>
      <c r="AY79" s="1"/>
      <c r="AZ79" s="1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15" customHeight="1" x14ac:dyDescent="0.2">
      <c r="A80" t="s">
        <v>18</v>
      </c>
      <c r="B80">
        <v>19714560.93</v>
      </c>
      <c r="C80">
        <v>20090868.560000002</v>
      </c>
      <c r="D80">
        <v>-376307.63000000268</v>
      </c>
      <c r="E80" s="51">
        <v>-1.873028181316232E-2</v>
      </c>
      <c r="F80">
        <v>33780276.009999998</v>
      </c>
      <c r="G80" s="52">
        <v>31070254.680000003</v>
      </c>
      <c r="H80">
        <v>2710021.3299999945</v>
      </c>
      <c r="I80" s="51">
        <v>8.7222372584684404E-2</v>
      </c>
      <c r="AR80" s="1"/>
      <c r="AS80" s="1"/>
      <c r="AT80" s="1"/>
      <c r="AU80" s="1"/>
      <c r="AV80" s="1"/>
      <c r="AW80" s="1"/>
      <c r="AX80" s="1"/>
      <c r="AY80" s="1"/>
      <c r="AZ80" s="1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ht="15" customHeight="1" x14ac:dyDescent="0.2">
      <c r="A81"/>
      <c r="G81" s="52"/>
      <c r="I81" s="51"/>
      <c r="AR81" s="1"/>
      <c r="AS81" s="1"/>
      <c r="AT81" s="1"/>
      <c r="AU81" s="1"/>
      <c r="AV81" s="1"/>
      <c r="AW81" s="1"/>
      <c r="AX81" s="1"/>
      <c r="AY81" s="1"/>
      <c r="AZ81" s="1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ht="15" customHeight="1" x14ac:dyDescent="0.2">
      <c r="A82" t="s">
        <v>19</v>
      </c>
      <c r="B82">
        <v>1034656.37</v>
      </c>
      <c r="C82">
        <v>7239959.6500000004</v>
      </c>
      <c r="D82">
        <v>-6205303.2800000003</v>
      </c>
      <c r="E82" s="51">
        <v>-0.8570908651403879</v>
      </c>
      <c r="F82">
        <v>21894354.48</v>
      </c>
      <c r="G82" s="52">
        <v>25874602.339999996</v>
      </c>
      <c r="H82">
        <v>-3980247.8599999957</v>
      </c>
      <c r="I82" s="51">
        <v>-0.15382836836285835</v>
      </c>
      <c r="AR82" s="1"/>
      <c r="AS82" s="1"/>
      <c r="AT82" s="1"/>
      <c r="AU82" s="1"/>
      <c r="AV82" s="1"/>
      <c r="AW82" s="1"/>
      <c r="AX82" s="1"/>
      <c r="AY82" s="1"/>
      <c r="AZ82" s="1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3" spans="1:255" ht="15" customHeight="1" x14ac:dyDescent="0.2">
      <c r="A83"/>
      <c r="G83" s="52"/>
      <c r="AR83" s="1"/>
      <c r="AS83" s="1"/>
      <c r="AT83" s="1"/>
      <c r="AU83" s="1"/>
      <c r="AV83" s="1"/>
      <c r="AW83" s="1"/>
      <c r="AX83" s="1"/>
      <c r="AY83" s="1"/>
      <c r="AZ83" s="1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</row>
    <row r="84" spans="1:255" ht="15" customHeight="1" x14ac:dyDescent="0.2">
      <c r="A84" t="s">
        <v>20</v>
      </c>
      <c r="B84">
        <v>11879263.75</v>
      </c>
      <c r="C84">
        <v>11877355.57</v>
      </c>
      <c r="D84">
        <v>1908.179999999702</v>
      </c>
      <c r="E84" s="51">
        <v>1.6065697357915354E-4</v>
      </c>
      <c r="F84">
        <v>25789429.960000001</v>
      </c>
      <c r="G84" s="52">
        <v>26865153.25</v>
      </c>
      <c r="H84">
        <v>-1075723.2899999991</v>
      </c>
      <c r="I84" s="51">
        <v>-4.0041583980169521E-2</v>
      </c>
      <c r="AR84" s="1"/>
      <c r="AS84" s="1"/>
      <c r="AT84" s="1"/>
      <c r="AU84" s="1"/>
      <c r="AV84" s="1"/>
      <c r="AW84" s="1"/>
      <c r="AX84" s="1"/>
      <c r="AY84" s="1"/>
      <c r="AZ84" s="1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</row>
    <row r="85" spans="1:255" ht="15" customHeight="1" x14ac:dyDescent="0.2">
      <c r="A85"/>
      <c r="G85" s="52"/>
      <c r="AR85" s="1"/>
      <c r="AS85" s="1"/>
      <c r="AT85" s="1"/>
      <c r="AU85" s="1"/>
      <c r="AV85" s="1"/>
      <c r="AW85" s="1"/>
      <c r="AX85" s="1"/>
      <c r="AY85" s="1"/>
      <c r="AZ85" s="1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pans="1:255" ht="15" customHeight="1" x14ac:dyDescent="0.2">
      <c r="A86" t="s">
        <v>21</v>
      </c>
      <c r="B86">
        <v>4020878.24</v>
      </c>
      <c r="C86">
        <v>5562469.7400000002</v>
      </c>
      <c r="D86">
        <v>-1541591.5</v>
      </c>
      <c r="E86" s="51">
        <v>-0.2771415525938663</v>
      </c>
      <c r="F86">
        <v>12896952.91</v>
      </c>
      <c r="G86" s="52">
        <v>10736278.190000001</v>
      </c>
      <c r="H86">
        <v>2160674.7199999988</v>
      </c>
      <c r="I86" s="51">
        <v>0.20124988210649175</v>
      </c>
      <c r="AR86" s="1"/>
      <c r="AS86" s="1"/>
      <c r="AT86" s="1"/>
      <c r="AU86" s="1"/>
      <c r="AV86" s="1"/>
      <c r="AW86" s="1"/>
      <c r="AX86" s="1"/>
      <c r="AY86" s="1"/>
      <c r="AZ86" s="1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</row>
    <row r="87" spans="1:255" ht="15" customHeight="1" x14ac:dyDescent="0.2">
      <c r="A87"/>
      <c r="G87" s="52"/>
      <c r="AR87" s="1"/>
      <c r="AS87" s="1"/>
      <c r="AT87" s="1"/>
      <c r="AU87" s="1"/>
      <c r="AV87" s="1"/>
      <c r="AW87" s="1"/>
      <c r="AX87" s="1"/>
      <c r="AY87" s="1"/>
      <c r="AZ87" s="1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</row>
    <row r="88" spans="1:255" ht="15" customHeight="1" x14ac:dyDescent="0.2">
      <c r="A88" t="s">
        <v>22</v>
      </c>
      <c r="B88">
        <v>2567862.92</v>
      </c>
      <c r="C88">
        <v>2851608.7</v>
      </c>
      <c r="D88">
        <v>-283745.78000000026</v>
      </c>
      <c r="E88" s="51">
        <v>-9.950375730022154E-2</v>
      </c>
      <c r="F88">
        <v>5279775.83</v>
      </c>
      <c r="G88" s="52">
        <v>5488866.4199999999</v>
      </c>
      <c r="H88">
        <v>-209090.58999999985</v>
      </c>
      <c r="I88" s="51">
        <v>-3.8093583264866532E-2</v>
      </c>
      <c r="AR88" s="1"/>
      <c r="AS88" s="1"/>
      <c r="AT88" s="1"/>
      <c r="AU88" s="1"/>
      <c r="AV88" s="1"/>
      <c r="AW88" s="1"/>
      <c r="AX88" s="1"/>
      <c r="AY88" s="1"/>
      <c r="AZ88" s="1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pans="1:255" ht="15" customHeight="1" x14ac:dyDescent="0.2">
      <c r="A89"/>
      <c r="G89" s="52"/>
      <c r="AR89" s="1"/>
      <c r="AS89" s="1"/>
      <c r="AT89" s="1"/>
      <c r="AU89" s="1"/>
      <c r="AV89" s="1"/>
      <c r="AW89" s="1"/>
      <c r="AX89" s="1"/>
      <c r="AY89" s="1"/>
      <c r="AZ89" s="1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pans="1:255" ht="15" customHeight="1" x14ac:dyDescent="0.2">
      <c r="A90" t="s">
        <v>23</v>
      </c>
      <c r="B90">
        <v>4761951.9399999995</v>
      </c>
      <c r="C90">
        <v>7198380.5199999996</v>
      </c>
      <c r="D90">
        <v>-2436428.58</v>
      </c>
      <c r="E90" s="51">
        <v>-0.33846898941096826</v>
      </c>
      <c r="F90">
        <v>11973235.66</v>
      </c>
      <c r="G90" s="52">
        <v>14268665.24</v>
      </c>
      <c r="H90">
        <v>-2295429.58</v>
      </c>
      <c r="I90" s="51">
        <v>-0.16087206065814183</v>
      </c>
      <c r="AR90" s="1"/>
      <c r="AS90" s="1"/>
      <c r="AT90" s="1"/>
      <c r="AU90" s="1"/>
      <c r="AV90" s="1"/>
      <c r="AW90" s="1"/>
      <c r="AX90" s="1"/>
      <c r="AY90" s="1"/>
      <c r="AZ90" s="1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</row>
    <row r="91" spans="1:255" ht="15" customHeight="1" x14ac:dyDescent="0.2">
      <c r="A91"/>
      <c r="G91" s="52"/>
      <c r="AR91" s="1"/>
      <c r="AS91" s="1"/>
      <c r="AT91" s="1"/>
      <c r="AU91" s="1"/>
      <c r="AV91" s="1"/>
      <c r="AW91" s="1"/>
      <c r="AX91" s="1"/>
      <c r="AY91" s="1"/>
      <c r="AZ91" s="1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</row>
    <row r="92" spans="1:255" ht="15" customHeight="1" x14ac:dyDescent="0.2">
      <c r="A92" t="s">
        <v>24</v>
      </c>
      <c r="B92">
        <v>346737.33999999997</v>
      </c>
      <c r="C92">
        <v>372393.20999999996</v>
      </c>
      <c r="D92">
        <v>-25655.869999999995</v>
      </c>
      <c r="E92" s="51">
        <v>-6.8894569801635205E-2</v>
      </c>
      <c r="F92">
        <v>749257.61</v>
      </c>
      <c r="G92">
        <v>955548.94</v>
      </c>
      <c r="H92">
        <v>-206291.32999999996</v>
      </c>
      <c r="I92" s="51">
        <v>-0.21588777022765571</v>
      </c>
      <c r="AR92" s="1"/>
      <c r="AS92" s="1"/>
      <c r="AT92" s="1"/>
      <c r="AU92" s="1"/>
      <c r="AV92" s="1"/>
      <c r="AW92" s="1"/>
      <c r="AX92" s="1"/>
      <c r="AY92" s="1"/>
      <c r="AZ92" s="1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</row>
    <row r="93" spans="1:255" ht="15" customHeight="1" x14ac:dyDescent="0.2">
      <c r="A93"/>
      <c r="AR93" s="1"/>
      <c r="AS93" s="1"/>
      <c r="AT93" s="1"/>
      <c r="AU93" s="1"/>
      <c r="AV93" s="1"/>
      <c r="AW93" s="1"/>
      <c r="AX93" s="1"/>
      <c r="AY93" s="1"/>
      <c r="AZ93" s="1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</row>
    <row r="94" spans="1:255" ht="15" customHeight="1" x14ac:dyDescent="0.2">
      <c r="A94" t="s">
        <v>25</v>
      </c>
      <c r="B94">
        <v>0</v>
      </c>
      <c r="C94">
        <v>0</v>
      </c>
      <c r="D94">
        <v>0</v>
      </c>
      <c r="E94" s="51">
        <v>0</v>
      </c>
      <c r="F94">
        <v>0</v>
      </c>
      <c r="G94">
        <v>4084.45</v>
      </c>
      <c r="H94">
        <v>-4084.45</v>
      </c>
      <c r="I94" s="51">
        <v>-1</v>
      </c>
      <c r="AR94" s="1"/>
      <c r="AS94" s="1"/>
      <c r="AT94" s="1"/>
      <c r="AU94" s="1"/>
      <c r="AV94" s="1"/>
      <c r="AW94" s="1"/>
      <c r="AX94" s="1"/>
      <c r="AY94" s="1"/>
      <c r="AZ94" s="1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</row>
    <row r="95" spans="1:255" ht="15" customHeight="1" x14ac:dyDescent="0.2">
      <c r="A95"/>
      <c r="AR95" s="1"/>
      <c r="AS95" s="1"/>
      <c r="AT95" s="1"/>
      <c r="AU95" s="1"/>
      <c r="AV95" s="1"/>
      <c r="AW95" s="1"/>
      <c r="AX95" s="1"/>
      <c r="AY95" s="1"/>
      <c r="AZ95" s="1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</row>
    <row r="96" spans="1:255" ht="15" customHeight="1" x14ac:dyDescent="0.2">
      <c r="A96" t="s">
        <v>26</v>
      </c>
      <c r="B96">
        <v>898694.63</v>
      </c>
      <c r="C96">
        <v>722305.24</v>
      </c>
      <c r="D96">
        <v>176389.39</v>
      </c>
      <c r="E96" s="51">
        <v>0.24420339246050604</v>
      </c>
      <c r="F96">
        <v>1675392.63</v>
      </c>
      <c r="G96">
        <v>1658734.43</v>
      </c>
      <c r="H96">
        <v>16658.199999999953</v>
      </c>
      <c r="I96" s="51">
        <v>1.0042716723496211E-2</v>
      </c>
      <c r="AR96" s="1"/>
      <c r="AS96" s="1"/>
      <c r="AT96" s="1"/>
      <c r="AU96" s="1"/>
      <c r="AV96" s="1"/>
      <c r="AW96" s="1"/>
      <c r="AX96" s="1"/>
      <c r="AY96" s="1"/>
      <c r="AZ96" s="1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</row>
    <row r="97" spans="1:255" ht="15" customHeight="1" x14ac:dyDescent="0.2">
      <c r="A97"/>
      <c r="AR97" s="1"/>
      <c r="AS97" s="1"/>
      <c r="AT97" s="1"/>
      <c r="AU97" s="1"/>
      <c r="AV97" s="1"/>
      <c r="AW97" s="1"/>
      <c r="AX97" s="1"/>
      <c r="AY97" s="1"/>
      <c r="AZ97" s="1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</row>
    <row r="98" spans="1:255" ht="15" customHeight="1" x14ac:dyDescent="0.2">
      <c r="A98" t="s">
        <v>27</v>
      </c>
      <c r="B98">
        <v>0</v>
      </c>
      <c r="C98">
        <v>0</v>
      </c>
      <c r="D98">
        <v>0</v>
      </c>
      <c r="E98" s="51">
        <v>0</v>
      </c>
      <c r="F98">
        <v>0</v>
      </c>
      <c r="G98">
        <v>0</v>
      </c>
      <c r="H98">
        <v>0</v>
      </c>
      <c r="I98" s="51">
        <v>0</v>
      </c>
      <c r="AR98" s="1"/>
      <c r="AS98" s="1"/>
      <c r="AT98" s="1"/>
      <c r="AU98" s="1"/>
      <c r="AV98" s="1"/>
      <c r="AW98" s="1"/>
      <c r="AX98" s="1"/>
      <c r="AY98" s="1"/>
      <c r="AZ98" s="1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</row>
    <row r="99" spans="1:255" ht="15" customHeight="1" x14ac:dyDescent="0.2">
      <c r="A99"/>
      <c r="AR99" s="1"/>
      <c r="AS99" s="1"/>
      <c r="AT99" s="1"/>
      <c r="AU99" s="1"/>
      <c r="AV99" s="1"/>
      <c r="AW99" s="1"/>
      <c r="AX99" s="1"/>
      <c r="AY99" s="1"/>
      <c r="AZ99" s="1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</row>
    <row r="100" spans="1:255" ht="15" customHeight="1" x14ac:dyDescent="0.2">
      <c r="A100" t="s">
        <v>28</v>
      </c>
      <c r="B100">
        <v>240466.69</v>
      </c>
      <c r="C100">
        <v>1132391.49</v>
      </c>
      <c r="D100">
        <v>-891924.8</v>
      </c>
      <c r="E100" s="51">
        <v>-0.78764703539056091</v>
      </c>
      <c r="F100">
        <v>1973633.43</v>
      </c>
      <c r="G100">
        <v>3172333.48</v>
      </c>
      <c r="H100">
        <v>-1198700.05</v>
      </c>
      <c r="I100" s="51">
        <v>-0.37786066867093682</v>
      </c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</row>
    <row r="101" spans="1:255" ht="15" customHeight="1" x14ac:dyDescent="0.2">
      <c r="A10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</row>
    <row r="102" spans="1:255" ht="15" customHeight="1" x14ac:dyDescent="0.2">
      <c r="A102" t="s">
        <v>29</v>
      </c>
      <c r="B102">
        <v>0</v>
      </c>
      <c r="C102">
        <v>0</v>
      </c>
      <c r="D102">
        <v>0</v>
      </c>
      <c r="E102" s="51">
        <v>0</v>
      </c>
      <c r="F102">
        <v>0</v>
      </c>
      <c r="G102">
        <v>0</v>
      </c>
      <c r="H102">
        <v>0</v>
      </c>
      <c r="I102" s="51">
        <v>0</v>
      </c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</row>
    <row r="103" spans="1:255" ht="15" customHeight="1" x14ac:dyDescent="0.2">
      <c r="A103"/>
      <c r="E103" s="51"/>
      <c r="G103" s="52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</row>
    <row r="104" spans="1:255" ht="15" customHeight="1" x14ac:dyDescent="0.2">
      <c r="A104" t="s">
        <v>201</v>
      </c>
      <c r="B104">
        <v>205853.62</v>
      </c>
      <c r="C104">
        <v>278445.12</v>
      </c>
      <c r="D104">
        <v>-72591.5</v>
      </c>
      <c r="E104" s="51">
        <v>-0.26070307858151726</v>
      </c>
      <c r="F104">
        <v>414960.57</v>
      </c>
      <c r="G104" s="52">
        <v>560477.32000000007</v>
      </c>
      <c r="H104">
        <v>-145516.75000000006</v>
      </c>
      <c r="I104" s="51">
        <v>-0.25963004176511556</v>
      </c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</row>
    <row r="105" spans="1:255" ht="15" customHeight="1" x14ac:dyDescent="0.2">
      <c r="A105"/>
      <c r="G105" s="52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</row>
    <row r="106" spans="1:255" ht="15" customHeight="1" x14ac:dyDescent="0.2">
      <c r="A106" t="s">
        <v>30</v>
      </c>
      <c r="B106">
        <v>0</v>
      </c>
      <c r="C106">
        <v>0</v>
      </c>
      <c r="D106">
        <v>0</v>
      </c>
      <c r="E106" s="51">
        <v>0</v>
      </c>
      <c r="F106">
        <v>0</v>
      </c>
      <c r="G106">
        <v>0</v>
      </c>
      <c r="H106">
        <v>0</v>
      </c>
      <c r="I106" s="51">
        <v>0</v>
      </c>
      <c r="M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</row>
    <row r="107" spans="1:255" ht="15" customHeight="1" x14ac:dyDescent="0.2">
      <c r="A107"/>
      <c r="G107" s="52"/>
      <c r="M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</row>
    <row r="108" spans="1:255" ht="15" customHeight="1" x14ac:dyDescent="0.2">
      <c r="A108" t="s">
        <v>31</v>
      </c>
      <c r="B108" s="55">
        <v>11723371.699999999</v>
      </c>
      <c r="C108" s="55">
        <v>13080906.879999999</v>
      </c>
      <c r="D108" s="21">
        <v>-1357535.1799999997</v>
      </c>
      <c r="E108" s="18">
        <v>-0.10377989786591921</v>
      </c>
      <c r="F108" s="55">
        <v>23091588.600000001</v>
      </c>
      <c r="G108" s="87">
        <v>24328197.689999998</v>
      </c>
      <c r="H108" s="21">
        <v>-1236609.0899999961</v>
      </c>
      <c r="I108" s="18">
        <v>-5.083027956930402E-2</v>
      </c>
      <c r="M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</row>
    <row r="109" spans="1:255" ht="15" customHeight="1" x14ac:dyDescent="0.2">
      <c r="A109"/>
      <c r="D109" s="34"/>
      <c r="E109" s="98"/>
      <c r="G109" s="52"/>
      <c r="M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</row>
    <row r="110" spans="1:255" ht="15" customHeight="1" thickBot="1" x14ac:dyDescent="0.25">
      <c r="A110" t="s">
        <v>32</v>
      </c>
      <c r="B110" s="68">
        <v>357841524.93000001</v>
      </c>
      <c r="C110" s="68">
        <v>377689039.85999995</v>
      </c>
      <c r="D110" s="68">
        <v>-19847514.929999962</v>
      </c>
      <c r="E110" s="81">
        <v>-5.2549883198508882E-2</v>
      </c>
      <c r="F110" s="68">
        <v>655161292.93000007</v>
      </c>
      <c r="G110" s="68">
        <v>628297897.80000019</v>
      </c>
      <c r="H110" s="68">
        <v>26863395.129999984</v>
      </c>
      <c r="I110" s="81">
        <v>4.2755825260696864E-2</v>
      </c>
      <c r="M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</row>
    <row r="111" spans="1:255" ht="15" customHeight="1" thickTop="1" x14ac:dyDescent="0.2">
      <c r="A111"/>
      <c r="B111" s="44"/>
      <c r="C111" s="45"/>
      <c r="D111" s="34"/>
      <c r="G111" s="46"/>
      <c r="M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</row>
    <row r="112" spans="1:255" ht="15" customHeight="1" x14ac:dyDescent="0.2">
      <c r="A112" t="s">
        <v>33</v>
      </c>
      <c r="B112" s="74"/>
      <c r="C112" s="75"/>
      <c r="D112" s="76"/>
      <c r="E112" s="38"/>
      <c r="F112" s="38"/>
      <c r="G112" s="77"/>
      <c r="H112" s="38"/>
      <c r="I112" s="38"/>
      <c r="M112" s="4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</row>
    <row r="113" spans="1:255" ht="15" customHeight="1" x14ac:dyDescent="0.2">
      <c r="A113"/>
      <c r="D113" s="34"/>
      <c r="G113" s="52"/>
      <c r="M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</row>
    <row r="114" spans="1:255" ht="15" customHeight="1" x14ac:dyDescent="0.25">
      <c r="A114" s="140" t="s">
        <v>323</v>
      </c>
      <c r="B114" s="39"/>
      <c r="C114" s="42"/>
      <c r="D114" s="40"/>
      <c r="E114" s="1"/>
      <c r="F114" s="9"/>
      <c r="G114" s="41"/>
      <c r="H114" s="1"/>
      <c r="I114" s="1"/>
      <c r="J114" s="1"/>
      <c r="K114" s="1"/>
      <c r="M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</row>
    <row r="115" spans="1:255" ht="15" customHeight="1" x14ac:dyDescent="0.2">
      <c r="A115" s="43"/>
      <c r="B115" s="39"/>
      <c r="C115" s="42"/>
      <c r="D115" s="40"/>
      <c r="E115" s="1"/>
      <c r="F115" s="9"/>
      <c r="G115" s="41"/>
      <c r="H115" s="1"/>
      <c r="I115" s="1"/>
      <c r="J115" s="1"/>
      <c r="K115" s="1"/>
      <c r="M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</row>
    <row r="116" spans="1:255" ht="15" customHeight="1" x14ac:dyDescent="0.25">
      <c r="A116" s="133" t="s">
        <v>39</v>
      </c>
      <c r="H116" s="31"/>
      <c r="I116" s="31"/>
      <c r="J116" s="31"/>
      <c r="K116" s="31" t="s">
        <v>1</v>
      </c>
      <c r="M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</row>
    <row r="117" spans="1:255" ht="15" customHeight="1" x14ac:dyDescent="0.25">
      <c r="A117" s="133" t="s">
        <v>280</v>
      </c>
      <c r="H117" s="31"/>
      <c r="I117" s="31"/>
      <c r="J117" s="31"/>
      <c r="K117" s="31"/>
      <c r="M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</row>
    <row r="118" spans="1:255" ht="15" customHeight="1" x14ac:dyDescent="0.2">
      <c r="B118" t="s">
        <v>0</v>
      </c>
      <c r="C118" t="s">
        <v>0</v>
      </c>
      <c r="M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</row>
    <row r="119" spans="1:255" ht="15" customHeight="1" x14ac:dyDescent="0.2">
      <c r="A119" s="53" t="s">
        <v>310</v>
      </c>
      <c r="M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</row>
    <row r="120" spans="1:255" ht="15" customHeight="1" x14ac:dyDescent="0.2">
      <c r="A120" s="53" t="s">
        <v>304</v>
      </c>
      <c r="B120" s="8"/>
      <c r="C120" s="8"/>
      <c r="D120" s="8"/>
      <c r="E120" s="8"/>
      <c r="F120" s="8"/>
      <c r="G120" s="8"/>
      <c r="M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</row>
    <row r="121" spans="1:255" ht="15" customHeight="1" x14ac:dyDescent="0.25">
      <c r="A121" s="5"/>
      <c r="B121" s="119"/>
      <c r="C121" s="119"/>
      <c r="D121" s="112" t="s">
        <v>309</v>
      </c>
      <c r="E121" s="112" t="s">
        <v>303</v>
      </c>
      <c r="F121" s="119" t="s">
        <v>40</v>
      </c>
      <c r="G121" s="119" t="s">
        <v>40</v>
      </c>
      <c r="M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</row>
    <row r="122" spans="1:255" ht="15" customHeight="1" x14ac:dyDescent="0.25">
      <c r="A122" s="5"/>
      <c r="B122" s="119" t="s">
        <v>314</v>
      </c>
      <c r="C122" s="119" t="s">
        <v>314</v>
      </c>
      <c r="D122" s="109" t="s">
        <v>37</v>
      </c>
      <c r="E122" s="112" t="s">
        <v>37</v>
      </c>
      <c r="F122" s="119" t="s">
        <v>41</v>
      </c>
      <c r="G122" s="119" t="s">
        <v>41</v>
      </c>
      <c r="M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</row>
    <row r="123" spans="1:255" ht="15" customHeight="1" x14ac:dyDescent="0.25">
      <c r="A123" s="8"/>
      <c r="B123" s="134">
        <v>2014</v>
      </c>
      <c r="C123" s="134">
        <v>2013</v>
      </c>
      <c r="D123" s="116">
        <v>41882</v>
      </c>
      <c r="E123" s="116">
        <v>41517</v>
      </c>
      <c r="F123" s="135" t="s">
        <v>13</v>
      </c>
      <c r="G123" s="135" t="s">
        <v>10</v>
      </c>
      <c r="M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</row>
    <row r="124" spans="1:255" ht="15" customHeight="1" x14ac:dyDescent="0.2">
      <c r="A124" s="8"/>
      <c r="B124" s="8"/>
      <c r="C124" s="8"/>
      <c r="D124" s="8"/>
      <c r="E124" s="8"/>
      <c r="F124" s="8"/>
      <c r="G124" s="8"/>
      <c r="M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</row>
    <row r="125" spans="1:255" ht="15" customHeight="1" x14ac:dyDescent="0.25">
      <c r="A125" s="71" t="s">
        <v>251</v>
      </c>
      <c r="B125" s="8"/>
      <c r="C125" s="8"/>
      <c r="D125" s="8"/>
      <c r="E125" s="8"/>
      <c r="F125" s="8"/>
      <c r="G125" s="8"/>
      <c r="M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</row>
    <row r="126" spans="1:255" ht="15" customHeight="1" x14ac:dyDescent="0.2">
      <c r="A126" s="8" t="s">
        <v>42</v>
      </c>
      <c r="B126" s="32">
        <v>169678872.66</v>
      </c>
      <c r="C126" s="32">
        <v>160486457.90000001</v>
      </c>
      <c r="D126" s="16">
        <v>250162808</v>
      </c>
      <c r="E126" s="16">
        <v>221825833.69999999</v>
      </c>
      <c r="F126" s="16">
        <v>28336974.300000012</v>
      </c>
      <c r="G126" s="17">
        <v>0.12769999999999992</v>
      </c>
      <c r="M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</row>
    <row r="127" spans="1:255" ht="15" customHeight="1" x14ac:dyDescent="0.2">
      <c r="A127" s="8" t="s">
        <v>252</v>
      </c>
      <c r="B127" s="54">
        <v>1666666</v>
      </c>
      <c r="C127" s="54">
        <v>1666666</v>
      </c>
      <c r="D127" s="8">
        <v>3333332</v>
      </c>
      <c r="E127" s="8">
        <v>3333332</v>
      </c>
      <c r="F127" s="8">
        <v>0</v>
      </c>
      <c r="G127" s="17">
        <v>0</v>
      </c>
      <c r="M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</row>
    <row r="128" spans="1:255" ht="15" customHeight="1" x14ac:dyDescent="0.2">
      <c r="A128" s="8" t="s">
        <v>43</v>
      </c>
      <c r="B128" s="54">
        <v>34570965.940000005</v>
      </c>
      <c r="C128" s="54">
        <v>34410143.780000001</v>
      </c>
      <c r="D128" s="19">
        <v>71563938.780000001</v>
      </c>
      <c r="E128" s="19">
        <v>68944608.74000001</v>
      </c>
      <c r="F128" s="8">
        <v>2619330.0399999917</v>
      </c>
      <c r="G128" s="17">
        <v>3.8000000000000034E-2</v>
      </c>
      <c r="L128" s="1"/>
      <c r="M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</row>
    <row r="129" spans="1:255" ht="15" customHeight="1" x14ac:dyDescent="0.2">
      <c r="A129" s="19" t="s">
        <v>253</v>
      </c>
      <c r="B129" s="54">
        <v>585784.18999999994</v>
      </c>
      <c r="C129" s="54">
        <v>0</v>
      </c>
      <c r="D129" s="19">
        <v>1192025.02</v>
      </c>
      <c r="E129" s="19">
        <v>0</v>
      </c>
      <c r="F129" s="8">
        <v>1192025.02</v>
      </c>
      <c r="G129" s="17">
        <v>0</v>
      </c>
      <c r="L129" s="1"/>
      <c r="M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</row>
    <row r="130" spans="1:255" ht="15" customHeight="1" x14ac:dyDescent="0.2">
      <c r="A130" s="8" t="s">
        <v>254</v>
      </c>
      <c r="B130" s="54">
        <v>1093637.21</v>
      </c>
      <c r="C130" s="54">
        <v>225529</v>
      </c>
      <c r="D130" s="8">
        <v>3952913.67</v>
      </c>
      <c r="E130" s="8">
        <v>518713</v>
      </c>
      <c r="F130" s="8">
        <v>3434200.67</v>
      </c>
      <c r="G130" s="17">
        <v>6.6205999999999996</v>
      </c>
      <c r="L130" s="1"/>
      <c r="M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</row>
    <row r="131" spans="1:255" ht="15" customHeight="1" x14ac:dyDescent="0.2">
      <c r="A131" s="8" t="s">
        <v>255</v>
      </c>
      <c r="B131" s="54">
        <v>5515998.8899999997</v>
      </c>
      <c r="C131" s="54">
        <v>5248870.95</v>
      </c>
      <c r="D131" s="8">
        <v>10934611.98</v>
      </c>
      <c r="E131" s="8">
        <v>10360371.83</v>
      </c>
      <c r="F131" s="8">
        <v>574240.15000000037</v>
      </c>
      <c r="G131" s="17">
        <v>5.5399999999999894E-2</v>
      </c>
      <c r="L131" s="1"/>
      <c r="M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</row>
    <row r="132" spans="1:255" ht="15" customHeight="1" x14ac:dyDescent="0.2">
      <c r="A132" s="8" t="s">
        <v>256</v>
      </c>
      <c r="B132" s="54">
        <v>22086397.32</v>
      </c>
      <c r="C132" s="54">
        <v>21016331.039999999</v>
      </c>
      <c r="D132" s="8">
        <v>43815778.030000001</v>
      </c>
      <c r="E132" s="8">
        <v>41482636.219999999</v>
      </c>
      <c r="F132" s="8">
        <v>2333141.8100000024</v>
      </c>
      <c r="G132" s="17">
        <v>5.6200000000000028E-2</v>
      </c>
      <c r="L132" s="1"/>
      <c r="M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</row>
    <row r="133" spans="1:255" ht="15" customHeight="1" x14ac:dyDescent="0.2">
      <c r="A133" s="8" t="s">
        <v>257</v>
      </c>
      <c r="B133" s="54">
        <v>2632.19</v>
      </c>
      <c r="C133" s="54">
        <v>1085.93</v>
      </c>
      <c r="D133" s="8">
        <v>2632.19</v>
      </c>
      <c r="E133" s="8">
        <v>1960.93</v>
      </c>
      <c r="F133" s="8">
        <v>671.26</v>
      </c>
      <c r="G133" s="17">
        <v>0.34230000000000005</v>
      </c>
      <c r="L133" s="1"/>
      <c r="M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</row>
    <row r="134" spans="1:255" ht="15" customHeight="1" x14ac:dyDescent="0.2">
      <c r="A134" s="8" t="s">
        <v>258</v>
      </c>
      <c r="B134" s="54">
        <v>13118079.029999999</v>
      </c>
      <c r="C134" s="54">
        <v>14095979.369999999</v>
      </c>
      <c r="D134" s="8">
        <v>29207684.420000002</v>
      </c>
      <c r="E134" s="8">
        <v>29708443.329999998</v>
      </c>
      <c r="F134" s="8">
        <v>-500758.90999999642</v>
      </c>
      <c r="G134" s="17">
        <v>-1.6900000000000026E-2</v>
      </c>
      <c r="L134" s="1"/>
      <c r="M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</row>
    <row r="135" spans="1:255" ht="15" customHeight="1" x14ac:dyDescent="0.2">
      <c r="A135" s="8" t="s">
        <v>259</v>
      </c>
      <c r="B135" s="54">
        <v>92124.27</v>
      </c>
      <c r="C135" s="54">
        <v>23758.14</v>
      </c>
      <c r="D135" s="8">
        <v>191968.89</v>
      </c>
      <c r="E135" s="8">
        <v>61967.13</v>
      </c>
      <c r="F135" s="8">
        <v>130001.76000000001</v>
      </c>
      <c r="G135" s="17">
        <v>2.0979000000000001</v>
      </c>
      <c r="L135" s="1"/>
      <c r="M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</row>
    <row r="136" spans="1:255" ht="15" customHeight="1" x14ac:dyDescent="0.2">
      <c r="A136" s="8" t="s">
        <v>260</v>
      </c>
      <c r="B136" s="54">
        <v>660600.19999999995</v>
      </c>
      <c r="C136" s="54">
        <v>700443.24</v>
      </c>
      <c r="D136" s="8">
        <v>1305867.52</v>
      </c>
      <c r="E136" s="8">
        <v>1408737.71</v>
      </c>
      <c r="F136" s="8">
        <v>-102870.18999999994</v>
      </c>
      <c r="G136" s="17">
        <v>-7.2999999999999954E-2</v>
      </c>
      <c r="L136" s="1"/>
      <c r="M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</row>
    <row r="137" spans="1:255" ht="15" customHeight="1" x14ac:dyDescent="0.2">
      <c r="A137" s="8" t="s">
        <v>261</v>
      </c>
      <c r="B137" s="54">
        <v>68341.070000000007</v>
      </c>
      <c r="C137" s="54">
        <v>72547</v>
      </c>
      <c r="D137" s="8">
        <v>139380.94</v>
      </c>
      <c r="E137" s="8">
        <v>172594</v>
      </c>
      <c r="F137" s="8">
        <v>-33213.06</v>
      </c>
      <c r="G137" s="17">
        <v>-0.19240000000000002</v>
      </c>
      <c r="L137" s="1"/>
      <c r="M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</row>
    <row r="138" spans="1:255" ht="15" customHeight="1" x14ac:dyDescent="0.2">
      <c r="A138" s="8" t="s">
        <v>213</v>
      </c>
      <c r="B138" s="54">
        <v>0</v>
      </c>
      <c r="C138" s="54">
        <v>0</v>
      </c>
      <c r="D138" s="8">
        <v>0</v>
      </c>
      <c r="E138" s="8">
        <v>0</v>
      </c>
      <c r="F138" s="8">
        <v>0</v>
      </c>
      <c r="G138" s="17">
        <v>0</v>
      </c>
      <c r="L138" s="1"/>
      <c r="M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</row>
    <row r="139" spans="1:255" ht="15" customHeight="1" x14ac:dyDescent="0.2">
      <c r="A139" s="8" t="s">
        <v>262</v>
      </c>
      <c r="B139" s="54">
        <v>0</v>
      </c>
      <c r="C139" s="54">
        <v>0</v>
      </c>
      <c r="D139" s="8">
        <v>0</v>
      </c>
      <c r="E139" s="8">
        <v>0</v>
      </c>
      <c r="F139" s="8">
        <v>0</v>
      </c>
      <c r="G139" s="17">
        <v>0</v>
      </c>
      <c r="L139" s="1"/>
      <c r="M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</row>
    <row r="140" spans="1:255" ht="15" customHeight="1" x14ac:dyDescent="0.2">
      <c r="A140" s="8" t="s">
        <v>263</v>
      </c>
      <c r="B140" s="54">
        <v>71927.14</v>
      </c>
      <c r="C140" s="54">
        <v>404286</v>
      </c>
      <c r="D140" s="8">
        <v>101817.3</v>
      </c>
      <c r="E140" s="8">
        <v>704125</v>
      </c>
      <c r="F140" s="8">
        <v>-602307.69999999995</v>
      </c>
      <c r="G140" s="17">
        <v>-0.85539999999999994</v>
      </c>
      <c r="L140" s="1"/>
      <c r="M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</row>
    <row r="141" spans="1:255" ht="15" customHeight="1" x14ac:dyDescent="0.2">
      <c r="A141" s="19" t="s">
        <v>291</v>
      </c>
      <c r="B141" s="54">
        <v>325463.36</v>
      </c>
      <c r="C141" s="54">
        <v>32803.199999999997</v>
      </c>
      <c r="D141" s="8">
        <v>688088.8</v>
      </c>
      <c r="E141" s="8">
        <v>65395.199999999997</v>
      </c>
      <c r="F141" s="8">
        <v>622693.60000000009</v>
      </c>
      <c r="G141" s="17">
        <v>9.5220000000000002</v>
      </c>
      <c r="L141" s="1"/>
      <c r="M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</row>
    <row r="142" spans="1:255" ht="15" customHeight="1" x14ac:dyDescent="0.2">
      <c r="A142" s="8" t="s">
        <v>44</v>
      </c>
      <c r="B142" s="55">
        <v>250000</v>
      </c>
      <c r="C142" s="55">
        <v>250000</v>
      </c>
      <c r="D142" s="21">
        <v>500000</v>
      </c>
      <c r="E142" s="21">
        <v>500000</v>
      </c>
      <c r="F142" s="21">
        <v>0</v>
      </c>
      <c r="G142" s="18">
        <v>0</v>
      </c>
      <c r="L142" s="1"/>
      <c r="M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</row>
    <row r="143" spans="1:255" ht="15" customHeight="1" x14ac:dyDescent="0.2">
      <c r="A143" s="8" t="s">
        <v>264</v>
      </c>
      <c r="B143" s="32">
        <v>249787489.46999997</v>
      </c>
      <c r="C143" s="32">
        <v>238634901.54999998</v>
      </c>
      <c r="D143" s="16">
        <v>417092847.54000002</v>
      </c>
      <c r="E143" s="16">
        <v>379088718.78999996</v>
      </c>
      <c r="F143" s="16">
        <v>38004128.75</v>
      </c>
      <c r="G143" s="17">
        <v>0.10030000000000006</v>
      </c>
      <c r="L143" s="1"/>
      <c r="M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</row>
    <row r="144" spans="1:255" ht="15" customHeight="1" x14ac:dyDescent="0.2">
      <c r="A144"/>
      <c r="B144" s="56"/>
      <c r="C144" s="56"/>
      <c r="L144" s="1"/>
      <c r="M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</row>
    <row r="145" spans="1:255" ht="15" customHeight="1" x14ac:dyDescent="0.25">
      <c r="A145" s="71" t="s">
        <v>265</v>
      </c>
      <c r="B145" s="56"/>
      <c r="C145" s="56"/>
      <c r="L145" s="1"/>
      <c r="M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</row>
    <row r="146" spans="1:255" ht="15" customHeight="1" x14ac:dyDescent="0.2">
      <c r="A146" s="8" t="s">
        <v>42</v>
      </c>
      <c r="B146" s="32">
        <v>19714560.93</v>
      </c>
      <c r="C146" s="32">
        <v>20090867.870000001</v>
      </c>
      <c r="D146" s="16">
        <v>33780276.009999998</v>
      </c>
      <c r="E146" s="16">
        <v>31070255.960000001</v>
      </c>
      <c r="F146" s="16">
        <v>2710020.049999997</v>
      </c>
      <c r="G146" s="17">
        <v>8.7199999999999944E-2</v>
      </c>
      <c r="L146" s="1"/>
      <c r="M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</row>
    <row r="147" spans="1:255" ht="15" customHeight="1" x14ac:dyDescent="0.2">
      <c r="A147" s="8" t="s">
        <v>266</v>
      </c>
      <c r="B147" s="54">
        <v>3042630.15</v>
      </c>
      <c r="C147" s="54">
        <v>2767268.85</v>
      </c>
      <c r="D147" s="8">
        <v>6217235.2799999993</v>
      </c>
      <c r="E147" s="8">
        <v>5847804.1899999995</v>
      </c>
      <c r="F147" s="8">
        <v>369431.08999999985</v>
      </c>
      <c r="G147" s="17">
        <v>6.3199999999999923E-2</v>
      </c>
      <c r="L147" s="1"/>
      <c r="M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</row>
    <row r="148" spans="1:255" ht="15" customHeight="1" x14ac:dyDescent="0.2">
      <c r="A148" s="8" t="s">
        <v>255</v>
      </c>
      <c r="B148" s="54">
        <v>545039.86</v>
      </c>
      <c r="C148" s="54">
        <v>556409.04</v>
      </c>
      <c r="D148" s="8">
        <v>1132462.6400000001</v>
      </c>
      <c r="E148" s="8">
        <v>1082426.1200000001</v>
      </c>
      <c r="F148" s="8">
        <v>50036.520000000019</v>
      </c>
      <c r="G148" s="17">
        <v>4.6200000000000019E-2</v>
      </c>
      <c r="L148" s="1"/>
      <c r="M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</row>
    <row r="149" spans="1:255" ht="15" customHeight="1" x14ac:dyDescent="0.2">
      <c r="A149" s="8" t="s">
        <v>213</v>
      </c>
      <c r="B149" s="54">
        <v>0</v>
      </c>
      <c r="C149" s="54">
        <v>0</v>
      </c>
      <c r="D149" s="8">
        <v>0</v>
      </c>
      <c r="E149" s="8">
        <v>0</v>
      </c>
      <c r="F149" s="8">
        <v>0</v>
      </c>
      <c r="G149" s="17">
        <v>0</v>
      </c>
      <c r="L149" s="1"/>
      <c r="M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</row>
    <row r="150" spans="1:255" ht="15" customHeight="1" x14ac:dyDescent="0.2">
      <c r="A150" s="8" t="s">
        <v>256</v>
      </c>
      <c r="B150" s="55">
        <v>2182360.37</v>
      </c>
      <c r="C150" s="55">
        <v>2227846.0699999998</v>
      </c>
      <c r="D150" s="21">
        <v>4600987.2300000004</v>
      </c>
      <c r="E150" s="21">
        <v>4334003.5999999996</v>
      </c>
      <c r="F150" s="21">
        <v>266983.63000000082</v>
      </c>
      <c r="G150" s="18">
        <v>6.1600000000000099E-2</v>
      </c>
      <c r="L150" s="1"/>
      <c r="M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</row>
    <row r="151" spans="1:255" ht="15" customHeight="1" x14ac:dyDescent="0.2">
      <c r="A151" s="8" t="s">
        <v>267</v>
      </c>
      <c r="B151" s="32">
        <v>25484591.309999999</v>
      </c>
      <c r="C151" s="32">
        <v>25642391.830000002</v>
      </c>
      <c r="D151" s="16">
        <v>45730961.159999996</v>
      </c>
      <c r="E151" s="16">
        <v>42334489.869999997</v>
      </c>
      <c r="F151" s="16">
        <v>3396471.2899999977</v>
      </c>
      <c r="G151" s="17">
        <v>8.0200000000000049E-2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</row>
    <row r="152" spans="1:255" ht="15" customHeight="1" x14ac:dyDescent="0.2">
      <c r="A152"/>
      <c r="B152" s="56"/>
      <c r="C152" s="5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</row>
    <row r="153" spans="1:255" ht="15" customHeight="1" x14ac:dyDescent="0.25">
      <c r="A153" s="71" t="s">
        <v>268</v>
      </c>
      <c r="B153" s="56"/>
      <c r="C153" s="5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</row>
    <row r="154" spans="1:255" ht="15" customHeight="1" x14ac:dyDescent="0.2">
      <c r="A154" s="8" t="s">
        <v>42</v>
      </c>
      <c r="B154" s="32">
        <v>118300553.87</v>
      </c>
      <c r="C154" s="32">
        <v>126382737.56</v>
      </c>
      <c r="D154" s="16">
        <v>241397836.11000001</v>
      </c>
      <c r="E154" s="16">
        <v>214469908.48000002</v>
      </c>
      <c r="F154" s="16">
        <v>26927927.629999995</v>
      </c>
      <c r="G154" s="17">
        <v>0.12559999999999993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</row>
    <row r="155" spans="1:255" ht="15" customHeight="1" x14ac:dyDescent="0.2">
      <c r="A155" s="8" t="s">
        <v>269</v>
      </c>
      <c r="B155" s="57">
        <v>0</v>
      </c>
      <c r="C155" s="57">
        <v>0</v>
      </c>
      <c r="D155" s="24">
        <v>0</v>
      </c>
      <c r="E155" s="24">
        <v>0</v>
      </c>
      <c r="F155" s="24">
        <v>0</v>
      </c>
      <c r="G155" s="17">
        <v>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</row>
    <row r="156" spans="1:255" ht="15" customHeight="1" x14ac:dyDescent="0.2">
      <c r="A156" s="8" t="s">
        <v>270</v>
      </c>
      <c r="B156" s="57">
        <v>7233904.0499999998</v>
      </c>
      <c r="C156" s="57">
        <v>3556620.04</v>
      </c>
      <c r="D156" s="24">
        <v>7233904.0499999998</v>
      </c>
      <c r="E156" s="24">
        <v>3556620.04</v>
      </c>
      <c r="F156" s="24">
        <v>3677284.01</v>
      </c>
      <c r="G156" s="27">
        <v>1.0339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</row>
    <row r="157" spans="1:255" ht="15" customHeight="1" x14ac:dyDescent="0.2">
      <c r="A157" s="8" t="s">
        <v>290</v>
      </c>
      <c r="B157" s="57">
        <v>0</v>
      </c>
      <c r="C157" s="57">
        <v>0</v>
      </c>
      <c r="D157" s="24">
        <v>0</v>
      </c>
      <c r="E157" s="24">
        <v>0</v>
      </c>
      <c r="F157" s="24">
        <v>0</v>
      </c>
      <c r="G157" s="27">
        <v>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</row>
    <row r="158" spans="1:255" ht="15" customHeight="1" x14ac:dyDescent="0.2">
      <c r="A158" s="8" t="s">
        <v>282</v>
      </c>
      <c r="B158" s="57">
        <v>0</v>
      </c>
      <c r="C158" s="57">
        <v>34735.199999999997</v>
      </c>
      <c r="D158" s="24">
        <v>37605</v>
      </c>
      <c r="E158" s="24">
        <v>34735.199999999997</v>
      </c>
      <c r="F158" s="24">
        <v>2869.8000000000029</v>
      </c>
      <c r="G158" s="27">
        <v>8.2600000000000007E-2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</row>
    <row r="159" spans="1:255" ht="15" customHeight="1" x14ac:dyDescent="0.2">
      <c r="A159" s="19" t="s">
        <v>283</v>
      </c>
      <c r="B159" s="57">
        <v>2039857</v>
      </c>
      <c r="C159" s="57">
        <v>962511</v>
      </c>
      <c r="D159" s="24">
        <v>2039857</v>
      </c>
      <c r="E159" s="24">
        <v>962511</v>
      </c>
      <c r="F159" s="24">
        <v>1077346</v>
      </c>
      <c r="G159" s="27">
        <v>1.1193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</row>
    <row r="160" spans="1:255" ht="15" customHeight="1" x14ac:dyDescent="0.2">
      <c r="A160" s="8" t="s">
        <v>271</v>
      </c>
      <c r="B160" s="55">
        <v>3222902.7200000007</v>
      </c>
      <c r="C160" s="55">
        <v>14972604.74</v>
      </c>
      <c r="D160" s="30">
        <v>15555639.470000003</v>
      </c>
      <c r="E160" s="30">
        <v>42672978.5</v>
      </c>
      <c r="F160" s="30">
        <v>-27117339.029999997</v>
      </c>
      <c r="G160" s="18">
        <v>-0.63549999999999995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</row>
    <row r="161" spans="1:255" ht="15" customHeight="1" x14ac:dyDescent="0.2">
      <c r="A161" s="8" t="s">
        <v>272</v>
      </c>
      <c r="B161" s="32">
        <v>130797217.64</v>
      </c>
      <c r="C161" s="32">
        <v>145909208.54000002</v>
      </c>
      <c r="D161" s="16">
        <v>266264841.63000003</v>
      </c>
      <c r="E161" s="16">
        <v>261696753.22</v>
      </c>
      <c r="F161" s="16">
        <v>4568088.4099999964</v>
      </c>
      <c r="G161" s="17">
        <v>1.7500000000000071E-2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</row>
    <row r="162" spans="1:255" ht="15" customHeight="1" x14ac:dyDescent="0.2">
      <c r="A162"/>
      <c r="B162" s="56"/>
      <c r="C162" s="5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</row>
    <row r="163" spans="1:255" ht="15" customHeight="1" x14ac:dyDescent="0.25">
      <c r="A163" s="71" t="s">
        <v>273</v>
      </c>
      <c r="B163" s="32"/>
      <c r="C163" s="32"/>
      <c r="D163" s="16"/>
      <c r="E163" s="16"/>
      <c r="F163" s="16"/>
      <c r="G163" s="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</row>
    <row r="164" spans="1:255" ht="15" customHeight="1" x14ac:dyDescent="0.2">
      <c r="A164" s="8" t="s">
        <v>42</v>
      </c>
      <c r="B164" s="32">
        <v>12467800.270000001</v>
      </c>
      <c r="C164" s="32">
        <v>20412760.289999999</v>
      </c>
      <c r="D164" s="16">
        <v>24081791.130000003</v>
      </c>
      <c r="E164" s="16">
        <v>47018957.349999994</v>
      </c>
      <c r="F164" s="16">
        <v>-22937166.219999991</v>
      </c>
      <c r="G164" s="17">
        <v>-0.48780000000000001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</row>
    <row r="165" spans="1:255" ht="15" customHeight="1" x14ac:dyDescent="0.2">
      <c r="A165" s="8" t="s">
        <v>271</v>
      </c>
      <c r="B165" s="55">
        <v>3113840.9099999997</v>
      </c>
      <c r="C165" s="55">
        <v>3767530.5300000003</v>
      </c>
      <c r="D165" s="21">
        <v>4164853.2499999995</v>
      </c>
      <c r="E165" s="21">
        <v>6038275.4199999999</v>
      </c>
      <c r="F165" s="21">
        <v>-1873422.1700000004</v>
      </c>
      <c r="G165" s="18">
        <v>-0.31030000000000002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</row>
    <row r="166" spans="1:255" ht="15" customHeight="1" x14ac:dyDescent="0.2">
      <c r="A166" s="8" t="s">
        <v>274</v>
      </c>
      <c r="B166" s="32">
        <v>15581641.180000002</v>
      </c>
      <c r="C166" s="32">
        <v>24180290.82</v>
      </c>
      <c r="D166" s="16">
        <v>28246644.380000003</v>
      </c>
      <c r="E166" s="16">
        <v>53057232.769999996</v>
      </c>
      <c r="F166" s="16">
        <v>-24810588.389999993</v>
      </c>
      <c r="G166" s="17">
        <v>-0.46760000000000002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</row>
    <row r="167" spans="1:255" ht="15" customHeight="1" x14ac:dyDescent="0.2">
      <c r="A167"/>
      <c r="B167" s="56"/>
      <c r="C167" s="5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</row>
    <row r="168" spans="1:255" ht="15" customHeight="1" x14ac:dyDescent="0.25">
      <c r="A168" s="71" t="s">
        <v>275</v>
      </c>
      <c r="B168" s="56"/>
      <c r="C168" s="5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</row>
    <row r="169" spans="1:255" ht="15" customHeight="1" x14ac:dyDescent="0.2">
      <c r="A169" s="8" t="s">
        <v>42</v>
      </c>
      <c r="B169" s="32">
        <v>4761952.8</v>
      </c>
      <c r="C169" s="32">
        <v>7198380.4900000002</v>
      </c>
      <c r="D169" s="16">
        <v>11973237.85</v>
      </c>
      <c r="E169" s="16">
        <v>14268665.91</v>
      </c>
      <c r="F169" s="16">
        <v>-2295428.0600000005</v>
      </c>
      <c r="G169" s="17">
        <v>-0.16090000000000004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</row>
    <row r="170" spans="1:255" ht="15" customHeight="1" x14ac:dyDescent="0.2">
      <c r="A170" s="8" t="s">
        <v>211</v>
      </c>
      <c r="B170" s="58">
        <v>0</v>
      </c>
      <c r="C170" s="58">
        <v>0</v>
      </c>
      <c r="D170" s="8">
        <v>0</v>
      </c>
      <c r="E170" s="8">
        <v>0</v>
      </c>
      <c r="F170" s="8">
        <v>0</v>
      </c>
      <c r="G170" s="17"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</row>
    <row r="171" spans="1:255" ht="15" customHeight="1" x14ac:dyDescent="0.2">
      <c r="A171" s="8" t="s">
        <v>212</v>
      </c>
      <c r="B171" s="58">
        <v>0</v>
      </c>
      <c r="C171" s="58">
        <v>0</v>
      </c>
      <c r="D171" s="8">
        <v>0</v>
      </c>
      <c r="E171" s="8">
        <v>0</v>
      </c>
      <c r="F171" s="8">
        <v>0</v>
      </c>
      <c r="G171" s="17"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</row>
    <row r="172" spans="1:255" ht="15" customHeight="1" x14ac:dyDescent="0.2">
      <c r="A172" s="8" t="s">
        <v>213</v>
      </c>
      <c r="B172" s="58">
        <v>0</v>
      </c>
      <c r="C172" s="58">
        <v>0</v>
      </c>
      <c r="D172" s="8">
        <v>0</v>
      </c>
      <c r="E172" s="8">
        <v>0</v>
      </c>
      <c r="F172" s="8">
        <v>0</v>
      </c>
      <c r="G172" s="17"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</row>
    <row r="173" spans="1:255" ht="15" customHeight="1" x14ac:dyDescent="0.2">
      <c r="A173" s="8" t="s">
        <v>45</v>
      </c>
      <c r="B173" s="55">
        <v>1865740.58</v>
      </c>
      <c r="C173" s="55">
        <v>1369804.23</v>
      </c>
      <c r="D173" s="21">
        <v>2978837.08</v>
      </c>
      <c r="E173" s="21">
        <v>2719626.0700000003</v>
      </c>
      <c r="F173" s="21">
        <v>259211.00999999978</v>
      </c>
      <c r="G173" s="18">
        <v>9.529999999999994E-2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</row>
    <row r="174" spans="1:255" ht="15" customHeight="1" x14ac:dyDescent="0.2">
      <c r="A174" s="8" t="s">
        <v>46</v>
      </c>
      <c r="B174" s="32">
        <v>6627693.3799999999</v>
      </c>
      <c r="C174" s="32">
        <v>8568184.7200000007</v>
      </c>
      <c r="D174" s="16">
        <v>14952074.93</v>
      </c>
      <c r="E174" s="16">
        <v>16988291.98</v>
      </c>
      <c r="F174" s="16">
        <v>-2036217.0500000007</v>
      </c>
      <c r="G174" s="17">
        <v>-0.11990000000000001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</row>
    <row r="175" spans="1:255" ht="15" customHeight="1" x14ac:dyDescent="0.2">
      <c r="A175" s="8"/>
      <c r="B175" s="54" t="s">
        <v>0</v>
      </c>
      <c r="C175" s="54" t="s">
        <v>0</v>
      </c>
      <c r="D175" s="8"/>
      <c r="E175" s="8"/>
      <c r="F175" s="8"/>
      <c r="G175" s="1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</row>
    <row r="176" spans="1:255" ht="15" customHeight="1" x14ac:dyDescent="0.25">
      <c r="A176" s="71" t="s">
        <v>47</v>
      </c>
      <c r="B176" s="54"/>
      <c r="C176" s="54"/>
      <c r="D176" s="8"/>
      <c r="E176" s="8"/>
      <c r="F176" s="8"/>
      <c r="G176" s="1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</row>
    <row r="177" spans="1:255" ht="15" customHeight="1" x14ac:dyDescent="0.2">
      <c r="A177" s="8" t="s">
        <v>42</v>
      </c>
      <c r="B177" s="32">
        <v>346737.53</v>
      </c>
      <c r="C177" s="32">
        <v>372393.98</v>
      </c>
      <c r="D177" s="16">
        <v>749257.84000000008</v>
      </c>
      <c r="E177" s="16">
        <v>955550.53</v>
      </c>
      <c r="F177" s="16">
        <v>-206292.68999999994</v>
      </c>
      <c r="G177" s="17">
        <v>-0.21589999999999998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</row>
    <row r="178" spans="1:255" ht="15" customHeight="1" x14ac:dyDescent="0.2">
      <c r="A178" s="8" t="s">
        <v>211</v>
      </c>
      <c r="B178" s="58">
        <v>0</v>
      </c>
      <c r="C178" s="58">
        <v>0</v>
      </c>
      <c r="D178" s="8">
        <v>0</v>
      </c>
      <c r="E178" s="8">
        <v>0</v>
      </c>
      <c r="F178" s="8">
        <v>0</v>
      </c>
      <c r="G178" s="17"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</row>
    <row r="179" spans="1:255" ht="15" customHeight="1" x14ac:dyDescent="0.2">
      <c r="A179" s="8" t="s">
        <v>212</v>
      </c>
      <c r="B179" s="58">
        <v>0</v>
      </c>
      <c r="C179" s="58">
        <v>0</v>
      </c>
      <c r="D179" s="8">
        <v>0</v>
      </c>
      <c r="E179" s="8">
        <v>0</v>
      </c>
      <c r="F179" s="8">
        <v>0</v>
      </c>
      <c r="G179" s="17"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</row>
    <row r="180" spans="1:255" ht="15" customHeight="1" x14ac:dyDescent="0.2">
      <c r="A180" s="8" t="s">
        <v>213</v>
      </c>
      <c r="B180" s="58">
        <v>0</v>
      </c>
      <c r="C180" s="58">
        <v>0</v>
      </c>
      <c r="D180" s="8">
        <v>0</v>
      </c>
      <c r="E180" s="8">
        <v>0</v>
      </c>
      <c r="F180" s="8">
        <v>0</v>
      </c>
      <c r="G180" s="17"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</row>
    <row r="181" spans="1:255" ht="15" customHeight="1" x14ac:dyDescent="0.2">
      <c r="A181" s="8" t="s">
        <v>45</v>
      </c>
      <c r="B181" s="55">
        <v>297617.8</v>
      </c>
      <c r="C181" s="55">
        <v>286097.03000000003</v>
      </c>
      <c r="D181" s="21">
        <v>674912.39</v>
      </c>
      <c r="E181" s="21">
        <v>476266.63</v>
      </c>
      <c r="F181" s="21">
        <v>198645.76000000001</v>
      </c>
      <c r="G181" s="18">
        <v>0.41710000000000003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</row>
    <row r="182" spans="1:255" ht="15" customHeight="1" x14ac:dyDescent="0.2">
      <c r="A182" s="8" t="s">
        <v>48</v>
      </c>
      <c r="B182" s="32">
        <v>644355.33000000007</v>
      </c>
      <c r="C182" s="32">
        <v>658491.01</v>
      </c>
      <c r="D182" s="16">
        <v>1424170.23</v>
      </c>
      <c r="E182" s="16">
        <v>1431817.1600000001</v>
      </c>
      <c r="F182" s="16">
        <v>-7646.9299999999348</v>
      </c>
      <c r="G182" s="17">
        <v>-5.2999999999999714E-3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</row>
    <row r="183" spans="1:255" ht="15" customHeight="1" x14ac:dyDescent="0.2">
      <c r="A183" s="8"/>
      <c r="B183" s="32"/>
      <c r="C183" s="32"/>
      <c r="D183" s="16"/>
      <c r="E183" s="16"/>
      <c r="F183" s="16"/>
      <c r="G183" s="1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</row>
    <row r="184" spans="1:255" ht="15" customHeight="1" x14ac:dyDescent="0.25">
      <c r="A184" s="71" t="s">
        <v>49</v>
      </c>
      <c r="B184" s="32"/>
      <c r="C184" s="32"/>
      <c r="D184" s="16"/>
      <c r="E184" s="16"/>
      <c r="F184" s="16"/>
      <c r="G184" s="1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</row>
    <row r="185" spans="1:255" ht="15" customHeight="1" x14ac:dyDescent="0.2">
      <c r="A185" s="8" t="s">
        <v>42</v>
      </c>
      <c r="B185" s="32">
        <v>11723371.699999999</v>
      </c>
      <c r="C185" s="32">
        <v>13080906.879999999</v>
      </c>
      <c r="D185" s="16">
        <v>23091588.600000001</v>
      </c>
      <c r="E185" s="16">
        <v>24328197.689999998</v>
      </c>
      <c r="F185" s="32">
        <v>-1236609.0899999961</v>
      </c>
      <c r="G185" s="17">
        <v>-5.0799999999999956E-2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</row>
    <row r="186" spans="1:255" ht="15" customHeight="1" x14ac:dyDescent="0.2">
      <c r="A186" s="8" t="s">
        <v>50</v>
      </c>
      <c r="B186" s="54">
        <v>7978680.7300000004</v>
      </c>
      <c r="C186" s="54">
        <v>7461859.0999999996</v>
      </c>
      <c r="D186" s="8">
        <v>14708574.030000001</v>
      </c>
      <c r="E186" s="8">
        <v>14595136.779999999</v>
      </c>
      <c r="F186" s="54">
        <v>113437.25000000186</v>
      </c>
      <c r="G186" s="17">
        <v>7.8000000000000291E-3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</row>
    <row r="187" spans="1:255" ht="15" customHeight="1" x14ac:dyDescent="0.2">
      <c r="A187" s="8" t="s">
        <v>51</v>
      </c>
      <c r="B187" s="54">
        <v>3000000</v>
      </c>
      <c r="C187" s="54">
        <v>3000000</v>
      </c>
      <c r="D187" s="8">
        <v>6000000</v>
      </c>
      <c r="E187" s="8">
        <v>6000000</v>
      </c>
      <c r="F187" s="54">
        <v>0</v>
      </c>
      <c r="G187" s="17"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</row>
    <row r="188" spans="1:255" ht="15" customHeight="1" x14ac:dyDescent="0.2">
      <c r="A188" s="8" t="s">
        <v>213</v>
      </c>
      <c r="B188" s="54">
        <v>0</v>
      </c>
      <c r="C188" s="54">
        <v>0</v>
      </c>
      <c r="D188" s="8">
        <v>0</v>
      </c>
      <c r="E188" s="8">
        <v>0</v>
      </c>
      <c r="F188" s="54">
        <v>0</v>
      </c>
      <c r="G188" s="17"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</row>
    <row r="189" spans="1:255" ht="15" customHeight="1" x14ac:dyDescent="0.2">
      <c r="A189" s="8" t="s">
        <v>52</v>
      </c>
      <c r="B189" s="55">
        <v>0</v>
      </c>
      <c r="C189" s="55">
        <v>0</v>
      </c>
      <c r="D189" s="21">
        <v>0</v>
      </c>
      <c r="E189" s="21">
        <v>0</v>
      </c>
      <c r="F189" s="55">
        <v>0</v>
      </c>
      <c r="G189" s="18"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</row>
    <row r="190" spans="1:255" ht="15" customHeight="1" x14ac:dyDescent="0.2">
      <c r="A190" s="8" t="s">
        <v>53</v>
      </c>
      <c r="B190" s="32">
        <v>22702052.43</v>
      </c>
      <c r="C190" s="32">
        <v>23542765.979999997</v>
      </c>
      <c r="D190" s="16">
        <v>43800162.630000003</v>
      </c>
      <c r="E190" s="16">
        <v>44923334.469999999</v>
      </c>
      <c r="F190" s="16">
        <v>-1123171.8399999961</v>
      </c>
      <c r="G190" s="17">
        <v>-2.5000000000000022E-2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</row>
    <row r="191" spans="1:255" ht="15" customHeight="1" x14ac:dyDescent="0.2">
      <c r="A191" s="8"/>
      <c r="B191" s="32"/>
      <c r="C191" s="32"/>
      <c r="D191" s="16"/>
      <c r="E191" s="16"/>
      <c r="F191" s="16"/>
      <c r="G191" s="1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</row>
    <row r="192" spans="1:255" ht="15" customHeight="1" x14ac:dyDescent="0.2">
      <c r="A192" s="8"/>
      <c r="B192" s="54"/>
      <c r="C192" s="54"/>
      <c r="D192" s="8"/>
      <c r="E192" s="8"/>
      <c r="F192" s="8"/>
      <c r="G192" s="1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</row>
    <row r="193" spans="1:255" ht="15" customHeight="1" x14ac:dyDescent="0.25">
      <c r="A193" s="120" t="s">
        <v>39</v>
      </c>
      <c r="B193" s="54"/>
      <c r="C193" s="54"/>
      <c r="D193" s="8"/>
      <c r="E193" s="8"/>
      <c r="F193" s="8"/>
      <c r="G193" s="1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</row>
    <row r="194" spans="1:255" ht="15" customHeight="1" x14ac:dyDescent="0.25">
      <c r="A194" s="120" t="s">
        <v>280</v>
      </c>
      <c r="B194" s="54"/>
      <c r="C194" s="54"/>
      <c r="D194" s="8"/>
      <c r="E194" s="8"/>
      <c r="F194" s="8"/>
      <c r="G194" s="1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</row>
    <row r="195" spans="1:255" ht="15" customHeight="1" x14ac:dyDescent="0.2">
      <c r="A195" s="8"/>
      <c r="B195" s="54"/>
      <c r="C195" s="54"/>
      <c r="D195" s="8"/>
      <c r="E195" s="8"/>
      <c r="F195" s="8"/>
      <c r="G195" s="1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</row>
    <row r="196" spans="1:255" ht="15" customHeight="1" x14ac:dyDescent="0.2">
      <c r="A196" s="53" t="s">
        <v>310</v>
      </c>
      <c r="B196" s="54"/>
      <c r="C196" s="54"/>
      <c r="D196" s="8"/>
      <c r="E196" s="8"/>
      <c r="F196" s="8"/>
      <c r="G196" s="1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</row>
    <row r="197" spans="1:255" ht="15" customHeight="1" x14ac:dyDescent="0.2">
      <c r="A197" s="53" t="s">
        <v>304</v>
      </c>
      <c r="B197" s="54"/>
      <c r="C197" s="54"/>
      <c r="D197" s="8"/>
      <c r="E197" s="8"/>
      <c r="F197" s="8"/>
      <c r="G197" s="1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</row>
    <row r="198" spans="1:255" ht="15" customHeight="1" x14ac:dyDescent="0.25">
      <c r="A198" s="5"/>
      <c r="B198" s="136"/>
      <c r="C198" s="136"/>
      <c r="D198" s="112" t="s">
        <v>309</v>
      </c>
      <c r="E198" s="112" t="s">
        <v>303</v>
      </c>
      <c r="F198" s="119" t="s">
        <v>40</v>
      </c>
      <c r="G198" s="119" t="s">
        <v>40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</row>
    <row r="199" spans="1:255" ht="15" customHeight="1" x14ac:dyDescent="0.25">
      <c r="A199" s="5"/>
      <c r="B199" s="136" t="s">
        <v>314</v>
      </c>
      <c r="C199" s="136" t="s">
        <v>314</v>
      </c>
      <c r="D199" s="109" t="s">
        <v>37</v>
      </c>
      <c r="E199" s="112" t="s">
        <v>37</v>
      </c>
      <c r="F199" s="119" t="s">
        <v>41</v>
      </c>
      <c r="G199" s="119" t="s">
        <v>41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</row>
    <row r="200" spans="1:255" ht="15" customHeight="1" x14ac:dyDescent="0.25">
      <c r="A200" s="5"/>
      <c r="B200" s="137">
        <v>2014</v>
      </c>
      <c r="C200" s="137">
        <v>2013</v>
      </c>
      <c r="D200" s="116">
        <v>41882</v>
      </c>
      <c r="E200" s="116">
        <v>41517</v>
      </c>
      <c r="F200" s="135" t="s">
        <v>13</v>
      </c>
      <c r="G200" s="135" t="s">
        <v>10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</row>
    <row r="201" spans="1:255" ht="15" customHeight="1" x14ac:dyDescent="0.2">
      <c r="A201" s="8"/>
      <c r="B201" s="54"/>
      <c r="C201" s="54"/>
      <c r="D201" s="8"/>
      <c r="E201" s="8"/>
      <c r="F201" s="8"/>
      <c r="G201" s="1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</row>
    <row r="202" spans="1:255" ht="15" customHeight="1" x14ac:dyDescent="0.25">
      <c r="A202" s="71" t="s">
        <v>54</v>
      </c>
      <c r="B202" s="54"/>
      <c r="C202" s="54"/>
      <c r="D202" s="8"/>
      <c r="E202" s="8"/>
      <c r="F202" s="8"/>
      <c r="G202" s="1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</row>
    <row r="203" spans="1:255" ht="15" customHeight="1" x14ac:dyDescent="0.2">
      <c r="A203" s="19" t="s">
        <v>42</v>
      </c>
      <c r="B203" s="32">
        <v>0</v>
      </c>
      <c r="C203" s="32">
        <v>0</v>
      </c>
      <c r="D203" s="16">
        <v>0</v>
      </c>
      <c r="E203" s="16">
        <v>0</v>
      </c>
      <c r="F203" s="16">
        <v>0</v>
      </c>
      <c r="G203" s="17"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</row>
    <row r="204" spans="1:255" ht="15" customHeight="1" x14ac:dyDescent="0.2">
      <c r="A204" s="8" t="s">
        <v>55</v>
      </c>
      <c r="B204" s="54">
        <v>25034272.600000001</v>
      </c>
      <c r="C204" s="54">
        <v>23714620.09</v>
      </c>
      <c r="D204" s="8">
        <v>48416318.260000005</v>
      </c>
      <c r="E204" s="8">
        <v>46928700.439999998</v>
      </c>
      <c r="F204" s="8">
        <v>1487617.8200000077</v>
      </c>
      <c r="G204" s="17">
        <v>3.1700000000000061E-2</v>
      </c>
      <c r="L204" s="1"/>
      <c r="M204" s="1"/>
      <c r="N204" s="1"/>
      <c r="O204" s="1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</row>
    <row r="205" spans="1:255" ht="15" customHeight="1" x14ac:dyDescent="0.2">
      <c r="A205" s="8" t="s">
        <v>44</v>
      </c>
      <c r="B205" s="54">
        <v>4457088.95</v>
      </c>
      <c r="C205" s="54">
        <v>4265789.04</v>
      </c>
      <c r="D205" s="8">
        <v>9132416.2300000004</v>
      </c>
      <c r="E205" s="8">
        <v>8875238.2800000012</v>
      </c>
      <c r="F205" s="8">
        <v>257177.94999999925</v>
      </c>
      <c r="G205" s="17">
        <v>2.8999999999999915E-2</v>
      </c>
      <c r="L205" s="1"/>
      <c r="M205" s="1"/>
      <c r="N205" s="1"/>
      <c r="O205" s="1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</row>
    <row r="206" spans="1:255" ht="15" customHeight="1" x14ac:dyDescent="0.2">
      <c r="A206" s="8" t="s">
        <v>56</v>
      </c>
      <c r="B206" s="54">
        <v>0</v>
      </c>
      <c r="C206" s="54">
        <v>0</v>
      </c>
      <c r="D206" s="8">
        <v>3050000</v>
      </c>
      <c r="E206" s="8">
        <v>3050000</v>
      </c>
      <c r="F206" s="8">
        <v>0</v>
      </c>
      <c r="G206" s="17">
        <v>0</v>
      </c>
      <c r="L206" s="1"/>
      <c r="M206" s="1"/>
      <c r="N206" s="1"/>
      <c r="O206" s="1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</row>
    <row r="207" spans="1:255" ht="15" customHeight="1" x14ac:dyDescent="0.2">
      <c r="A207" s="8" t="s">
        <v>45</v>
      </c>
      <c r="B207" s="54">
        <v>1643861.62</v>
      </c>
      <c r="C207" s="54">
        <v>1643861.62</v>
      </c>
      <c r="D207" s="8">
        <v>27928658.380000003</v>
      </c>
      <c r="E207" s="8">
        <v>27682799.02</v>
      </c>
      <c r="F207" s="8">
        <v>245859.36000000313</v>
      </c>
      <c r="G207" s="17">
        <v>8.899999999999908E-3</v>
      </c>
      <c r="L207" s="1"/>
      <c r="M207" s="1"/>
      <c r="N207" s="1"/>
      <c r="O207" s="1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</row>
    <row r="208" spans="1:255" ht="15" customHeight="1" x14ac:dyDescent="0.2">
      <c r="A208" s="8" t="s">
        <v>57</v>
      </c>
      <c r="B208" s="54">
        <v>261642.88999999998</v>
      </c>
      <c r="C208" s="54">
        <v>263689.26</v>
      </c>
      <c r="D208" s="8">
        <v>528386.30000000005</v>
      </c>
      <c r="E208" s="8">
        <v>524813.01</v>
      </c>
      <c r="F208" s="8">
        <v>3573.2900000000373</v>
      </c>
      <c r="G208" s="17">
        <v>6.7999999999999172E-3</v>
      </c>
      <c r="L208" s="1"/>
      <c r="M208" s="1"/>
      <c r="N208" s="1"/>
      <c r="O208" s="1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</row>
    <row r="209" spans="1:255" ht="15" customHeight="1" x14ac:dyDescent="0.2">
      <c r="A209" s="8" t="s">
        <v>58</v>
      </c>
      <c r="B209" s="54">
        <v>489133.13</v>
      </c>
      <c r="C209" s="54">
        <v>499297.82999999996</v>
      </c>
      <c r="D209" s="8">
        <v>995218.52</v>
      </c>
      <c r="E209" s="8">
        <v>995378.76</v>
      </c>
      <c r="F209" s="8">
        <v>-160.23999999999069</v>
      </c>
      <c r="G209" s="17">
        <v>-1.9999999999997797E-4</v>
      </c>
      <c r="L209" s="1"/>
      <c r="M209" s="1"/>
      <c r="N209" s="1"/>
      <c r="O209" s="1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</row>
    <row r="210" spans="1:255" ht="15" customHeight="1" x14ac:dyDescent="0.2">
      <c r="A210" s="8" t="s">
        <v>59</v>
      </c>
      <c r="B210" s="54">
        <v>0</v>
      </c>
      <c r="C210" s="54">
        <v>817048.42</v>
      </c>
      <c r="D210" s="8">
        <v>-100.05</v>
      </c>
      <c r="E210" s="8">
        <v>1648592.25</v>
      </c>
      <c r="F210" s="8">
        <v>-1648692.3</v>
      </c>
      <c r="G210" s="17">
        <v>-1.0001</v>
      </c>
      <c r="L210" s="1"/>
      <c r="M210" s="1"/>
      <c r="N210" s="1"/>
      <c r="O210" s="1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</row>
    <row r="211" spans="1:255" ht="15" customHeight="1" x14ac:dyDescent="0.2">
      <c r="A211" s="8" t="s">
        <v>60</v>
      </c>
      <c r="B211" s="54">
        <v>10305.07</v>
      </c>
      <c r="C211" s="54">
        <v>12865.69</v>
      </c>
      <c r="D211" s="8">
        <v>21542.93</v>
      </c>
      <c r="E211" s="8">
        <v>26324.6</v>
      </c>
      <c r="F211" s="8">
        <v>-4781.6699999999983</v>
      </c>
      <c r="G211" s="17">
        <v>-0.18159999999999998</v>
      </c>
      <c r="L211" s="1"/>
      <c r="M211" s="1"/>
      <c r="N211" s="1"/>
      <c r="O211" s="1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</row>
    <row r="212" spans="1:255" ht="15" customHeight="1" x14ac:dyDescent="0.2">
      <c r="A212" s="8" t="s">
        <v>61</v>
      </c>
      <c r="B212" s="54">
        <v>3977.76</v>
      </c>
      <c r="C212" s="54">
        <v>4966.16</v>
      </c>
      <c r="D212" s="8">
        <v>8315.57</v>
      </c>
      <c r="E212" s="8">
        <v>10161.299999999999</v>
      </c>
      <c r="F212" s="8">
        <v>-1845.7299999999996</v>
      </c>
      <c r="G212" s="17">
        <v>-0.18159999999999998</v>
      </c>
      <c r="L212" s="1"/>
      <c r="M212" s="1"/>
      <c r="N212" s="1"/>
      <c r="O212" s="1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</row>
    <row r="213" spans="1:255" ht="15" customHeight="1" x14ac:dyDescent="0.2">
      <c r="A213" s="8" t="s">
        <v>62</v>
      </c>
      <c r="B213" s="54">
        <v>163523.39000000001</v>
      </c>
      <c r="C213" s="54">
        <v>163523.39000000001</v>
      </c>
      <c r="D213" s="8">
        <v>246856.72000000003</v>
      </c>
      <c r="E213" s="8">
        <v>246856.72000000003</v>
      </c>
      <c r="F213" s="8">
        <v>0</v>
      </c>
      <c r="G213" s="17">
        <v>0</v>
      </c>
      <c r="L213" s="1"/>
      <c r="M213" s="1"/>
      <c r="N213" s="1"/>
      <c r="O213" s="1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</row>
    <row r="214" spans="1:255" ht="15" customHeight="1" x14ac:dyDescent="0.2">
      <c r="A214" s="8" t="s">
        <v>63</v>
      </c>
      <c r="B214" s="54">
        <v>175476.49</v>
      </c>
      <c r="C214" s="54">
        <v>152084.12</v>
      </c>
      <c r="D214" s="8">
        <v>275850.88</v>
      </c>
      <c r="E214" s="8">
        <v>336518.02</v>
      </c>
      <c r="F214" s="8">
        <v>-60667.140000000014</v>
      </c>
      <c r="G214" s="17">
        <v>-0.18030000000000002</v>
      </c>
      <c r="L214" s="1"/>
      <c r="M214" s="1"/>
      <c r="N214" s="1"/>
      <c r="O214" s="1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</row>
    <row r="215" spans="1:255" ht="15" customHeight="1" x14ac:dyDescent="0.2">
      <c r="A215" s="8" t="s">
        <v>64</v>
      </c>
      <c r="B215" s="54">
        <v>0</v>
      </c>
      <c r="C215" s="54">
        <v>0</v>
      </c>
      <c r="D215" s="8">
        <v>5750000</v>
      </c>
      <c r="E215" s="8">
        <v>5750000</v>
      </c>
      <c r="F215" s="8">
        <v>0</v>
      </c>
      <c r="G215" s="17">
        <v>0</v>
      </c>
      <c r="L215" s="1"/>
      <c r="M215" s="1"/>
      <c r="N215" s="1"/>
      <c r="O215" s="1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</row>
    <row r="216" spans="1:255" ht="15" customHeight="1" x14ac:dyDescent="0.2">
      <c r="A216" s="8" t="s">
        <v>227</v>
      </c>
      <c r="B216" s="54">
        <v>14657.65</v>
      </c>
      <c r="C216" s="54">
        <v>12256.8</v>
      </c>
      <c r="D216" s="8">
        <v>38409.360000000001</v>
      </c>
      <c r="E216" s="8">
        <v>25922.22</v>
      </c>
      <c r="F216" s="8">
        <v>12487.14</v>
      </c>
      <c r="G216" s="17">
        <v>0.48170000000000002</v>
      </c>
      <c r="L216" s="1"/>
      <c r="M216" s="1"/>
      <c r="N216" s="1"/>
      <c r="O216" s="1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</row>
    <row r="217" spans="1:255" ht="15" customHeight="1" x14ac:dyDescent="0.2">
      <c r="A217" s="19" t="s">
        <v>65</v>
      </c>
      <c r="B217" s="54">
        <v>0</v>
      </c>
      <c r="C217" s="54">
        <v>0</v>
      </c>
      <c r="D217" s="8">
        <v>0</v>
      </c>
      <c r="E217" s="8">
        <v>0</v>
      </c>
      <c r="F217" s="8">
        <v>0</v>
      </c>
      <c r="G217" s="17">
        <v>0</v>
      </c>
      <c r="L217" s="1"/>
      <c r="M217" s="1"/>
      <c r="N217" s="1"/>
      <c r="O217" s="1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</row>
    <row r="218" spans="1:255" ht="15" customHeight="1" x14ac:dyDescent="0.2">
      <c r="A218" s="8" t="s">
        <v>66</v>
      </c>
      <c r="B218" s="57">
        <v>820500.64</v>
      </c>
      <c r="C218" s="57">
        <v>1410858.7000000002</v>
      </c>
      <c r="D218" s="24">
        <v>823218.74</v>
      </c>
      <c r="E218" s="24">
        <v>1412177.6600000001</v>
      </c>
      <c r="F218" s="24">
        <v>-588958.92000000016</v>
      </c>
      <c r="G218" s="27">
        <v>-0.41710000000000003</v>
      </c>
      <c r="L218" s="1"/>
      <c r="M218" s="1"/>
      <c r="N218" s="1"/>
      <c r="O218" s="1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</row>
    <row r="219" spans="1:255" ht="15" customHeight="1" x14ac:dyDescent="0.2">
      <c r="A219" s="8" t="s">
        <v>224</v>
      </c>
      <c r="B219" s="57">
        <v>0</v>
      </c>
      <c r="C219" s="57">
        <v>0</v>
      </c>
      <c r="D219" s="24">
        <v>0</v>
      </c>
      <c r="E219" s="24">
        <v>0</v>
      </c>
      <c r="F219" s="24">
        <v>0</v>
      </c>
      <c r="G219" s="27">
        <v>0</v>
      </c>
      <c r="L219" s="1"/>
      <c r="M219" s="1"/>
      <c r="N219" s="1"/>
      <c r="O219" s="1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</row>
    <row r="220" spans="1:255" ht="15" customHeight="1" x14ac:dyDescent="0.2">
      <c r="A220" s="8" t="s">
        <v>67</v>
      </c>
      <c r="B220" s="60">
        <v>33074440.190000001</v>
      </c>
      <c r="C220" s="60">
        <v>32960861.120000005</v>
      </c>
      <c r="D220" s="25">
        <v>97215091.839999989</v>
      </c>
      <c r="E220" s="25">
        <v>97513482.279999986</v>
      </c>
      <c r="F220" s="25">
        <v>-298390.43999998999</v>
      </c>
      <c r="G220" s="28">
        <v>-3.0999999999999917E-3</v>
      </c>
      <c r="L220" s="1"/>
      <c r="M220" s="1"/>
      <c r="N220" s="1"/>
      <c r="O220" s="1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</row>
    <row r="221" spans="1:255" ht="15" customHeight="1" x14ac:dyDescent="0.2">
      <c r="A221"/>
      <c r="B221" s="56"/>
      <c r="C221" s="56"/>
      <c r="L221" s="1"/>
      <c r="M221" s="1"/>
      <c r="N221" s="1"/>
      <c r="O221" s="1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</row>
    <row r="222" spans="1:255" ht="15" customHeight="1" x14ac:dyDescent="0.25">
      <c r="A222" s="71" t="s">
        <v>68</v>
      </c>
      <c r="B222" s="54"/>
      <c r="C222" s="54"/>
      <c r="D222" s="8"/>
      <c r="E222" s="8"/>
      <c r="F222" s="8"/>
      <c r="G222" s="17"/>
      <c r="L222" s="1"/>
      <c r="M222" s="1"/>
      <c r="N222" s="1"/>
      <c r="O222" s="1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</row>
    <row r="223" spans="1:255" ht="15" customHeight="1" x14ac:dyDescent="0.2">
      <c r="A223" s="8" t="s">
        <v>42</v>
      </c>
      <c r="B223" s="32">
        <v>898694.63</v>
      </c>
      <c r="C223" s="32">
        <v>722305.24</v>
      </c>
      <c r="D223" s="16">
        <v>1675392.63</v>
      </c>
      <c r="E223" s="16">
        <v>1658734.43</v>
      </c>
      <c r="F223" s="16">
        <v>16658.199999999953</v>
      </c>
      <c r="G223" s="17">
        <v>1.0000000000000009E-2</v>
      </c>
      <c r="L223" s="1"/>
      <c r="M223" s="1"/>
      <c r="N223" s="1"/>
      <c r="O223" s="1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</row>
    <row r="224" spans="1:255" ht="15" customHeight="1" x14ac:dyDescent="0.2">
      <c r="A224" s="8" t="s">
        <v>55</v>
      </c>
      <c r="B224" s="54">
        <v>880045.66</v>
      </c>
      <c r="C224" s="54">
        <v>0</v>
      </c>
      <c r="D224" s="8">
        <v>5769285.79</v>
      </c>
      <c r="E224" s="8">
        <v>5952496.6299999999</v>
      </c>
      <c r="F224" s="8">
        <v>-183210.83999999985</v>
      </c>
      <c r="G224" s="17">
        <v>-3.080000000000005E-2</v>
      </c>
      <c r="L224" s="1"/>
      <c r="M224" s="1"/>
      <c r="N224" s="1"/>
      <c r="O224" s="1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</row>
    <row r="225" spans="1:255" ht="15" customHeight="1" x14ac:dyDescent="0.2">
      <c r="A225" s="8" t="s">
        <v>69</v>
      </c>
      <c r="B225" s="54">
        <v>1449867</v>
      </c>
      <c r="C225" s="54">
        <v>1303516</v>
      </c>
      <c r="D225" s="8">
        <v>2695606.5</v>
      </c>
      <c r="E225" s="8">
        <v>2609949</v>
      </c>
      <c r="F225" s="8">
        <v>85657.5</v>
      </c>
      <c r="G225" s="17">
        <v>3.279999999999994E-2</v>
      </c>
      <c r="L225" s="1"/>
      <c r="M225" s="1"/>
      <c r="N225" s="1"/>
      <c r="O225" s="1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</row>
    <row r="226" spans="1:255" ht="15" customHeight="1" x14ac:dyDescent="0.2">
      <c r="A226" s="8" t="s">
        <v>56</v>
      </c>
      <c r="B226" s="54">
        <v>1880</v>
      </c>
      <c r="C226" s="54">
        <v>1460</v>
      </c>
      <c r="D226" s="8">
        <v>3880</v>
      </c>
      <c r="E226" s="8">
        <v>3940</v>
      </c>
      <c r="F226" s="8">
        <v>-60</v>
      </c>
      <c r="G226" s="17">
        <v>-1.5199999999999991E-2</v>
      </c>
      <c r="L226" s="1"/>
      <c r="M226" s="1"/>
      <c r="N226" s="1"/>
      <c r="O226" s="1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</row>
    <row r="227" spans="1:255" ht="15" customHeight="1" x14ac:dyDescent="0.2">
      <c r="A227" s="8" t="s">
        <v>242</v>
      </c>
      <c r="B227" s="54">
        <v>1070112</v>
      </c>
      <c r="C227" s="54">
        <v>963568</v>
      </c>
      <c r="D227" s="8">
        <v>1984860</v>
      </c>
      <c r="E227" s="8">
        <v>1921072</v>
      </c>
      <c r="F227" s="8">
        <v>63788</v>
      </c>
      <c r="G227" s="17">
        <v>3.3199999999999896E-2</v>
      </c>
      <c r="L227" s="1"/>
      <c r="M227" s="1"/>
      <c r="N227" s="1"/>
      <c r="O227" s="1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</row>
    <row r="228" spans="1:255" ht="15" customHeight="1" x14ac:dyDescent="0.2">
      <c r="A228" s="8" t="s">
        <v>45</v>
      </c>
      <c r="B228" s="54">
        <v>5540485.79</v>
      </c>
      <c r="C228" s="54">
        <v>4341758.96</v>
      </c>
      <c r="D228" s="8">
        <v>7440452.0600000005</v>
      </c>
      <c r="E228" s="8">
        <v>6670499.6899999995</v>
      </c>
      <c r="F228" s="8">
        <v>769952.37000000104</v>
      </c>
      <c r="G228" s="17">
        <v>0.11539999999999995</v>
      </c>
      <c r="L228" s="1"/>
      <c r="M228" s="1"/>
      <c r="N228" s="1"/>
      <c r="O228" s="1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</row>
    <row r="229" spans="1:255" ht="15" customHeight="1" x14ac:dyDescent="0.2">
      <c r="A229" s="8" t="s">
        <v>240</v>
      </c>
      <c r="B229" s="54">
        <v>168</v>
      </c>
      <c r="C229" s="54">
        <v>144</v>
      </c>
      <c r="D229" s="8">
        <v>336</v>
      </c>
      <c r="E229" s="8">
        <v>312</v>
      </c>
      <c r="F229" s="8">
        <v>24</v>
      </c>
      <c r="G229" s="17">
        <v>7.6899999999999968E-2</v>
      </c>
      <c r="L229" s="1"/>
      <c r="M229" s="1"/>
      <c r="N229" s="1"/>
      <c r="O229" s="1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</row>
    <row r="230" spans="1:255" ht="15" customHeight="1" x14ac:dyDescent="0.2">
      <c r="A230" s="19" t="s">
        <v>43</v>
      </c>
      <c r="B230" s="54">
        <v>0</v>
      </c>
      <c r="C230" s="54">
        <v>0</v>
      </c>
      <c r="D230" s="8">
        <v>0</v>
      </c>
      <c r="E230" s="8">
        <v>0</v>
      </c>
      <c r="F230" s="8">
        <v>0</v>
      </c>
      <c r="G230" s="17">
        <v>0</v>
      </c>
      <c r="L230" s="1"/>
      <c r="M230" s="1"/>
      <c r="N230" s="1"/>
      <c r="O230" s="1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</row>
    <row r="231" spans="1:255" ht="15" customHeight="1" x14ac:dyDescent="0.2">
      <c r="A231" s="19" t="s">
        <v>70</v>
      </c>
      <c r="B231" s="54">
        <v>0</v>
      </c>
      <c r="C231" s="54">
        <v>0</v>
      </c>
      <c r="D231" s="8">
        <v>0</v>
      </c>
      <c r="E231" s="8">
        <v>0</v>
      </c>
      <c r="F231" s="8">
        <v>0</v>
      </c>
      <c r="G231" s="17">
        <v>0</v>
      </c>
      <c r="L231" s="1"/>
      <c r="M231" s="1"/>
      <c r="N231" s="1"/>
      <c r="O231" s="1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</row>
    <row r="232" spans="1:255" ht="15" customHeight="1" x14ac:dyDescent="0.2">
      <c r="A232" s="8" t="s">
        <v>71</v>
      </c>
      <c r="B232" s="54">
        <v>41077</v>
      </c>
      <c r="C232" s="54">
        <v>38783</v>
      </c>
      <c r="D232" s="8">
        <v>76053</v>
      </c>
      <c r="E232" s="8">
        <v>71746</v>
      </c>
      <c r="F232" s="8">
        <v>4307</v>
      </c>
      <c r="G232" s="17">
        <v>6.0000000000000053E-2</v>
      </c>
      <c r="L232" s="1"/>
      <c r="M232" s="1"/>
      <c r="N232" s="1"/>
      <c r="O232" s="1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</row>
    <row r="233" spans="1:255" ht="15" customHeight="1" x14ac:dyDescent="0.2">
      <c r="A233" s="8" t="s">
        <v>72</v>
      </c>
      <c r="B233" s="54">
        <v>102456.81</v>
      </c>
      <c r="C233" s="54">
        <v>64484.859999999993</v>
      </c>
      <c r="D233" s="8">
        <v>102456.81</v>
      </c>
      <c r="E233" s="8">
        <v>64484.859999999993</v>
      </c>
      <c r="F233" s="8">
        <v>37971.950000000004</v>
      </c>
      <c r="G233" s="17">
        <v>0.58889999999999998</v>
      </c>
      <c r="L233" s="1"/>
      <c r="M233" s="1"/>
      <c r="N233" s="1"/>
      <c r="O233" s="1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</row>
    <row r="234" spans="1:255" ht="15" customHeight="1" x14ac:dyDescent="0.2">
      <c r="A234" s="8" t="s">
        <v>73</v>
      </c>
      <c r="B234" s="54">
        <v>0</v>
      </c>
      <c r="C234" s="54">
        <v>0</v>
      </c>
      <c r="D234" s="8">
        <v>0</v>
      </c>
      <c r="E234" s="8">
        <v>0</v>
      </c>
      <c r="F234" s="8">
        <v>0</v>
      </c>
      <c r="G234" s="17">
        <v>0</v>
      </c>
      <c r="L234" s="1"/>
      <c r="M234" s="1"/>
      <c r="N234" s="1"/>
      <c r="O234" s="1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</row>
    <row r="235" spans="1:255" ht="15" customHeight="1" x14ac:dyDescent="0.2">
      <c r="A235" s="8" t="s">
        <v>232</v>
      </c>
      <c r="B235" s="54">
        <v>21518</v>
      </c>
      <c r="C235" s="54">
        <v>27495</v>
      </c>
      <c r="D235" s="8">
        <v>43016</v>
      </c>
      <c r="E235" s="8">
        <v>62457</v>
      </c>
      <c r="F235" s="8">
        <v>-19441</v>
      </c>
      <c r="G235" s="17">
        <v>-0.31130000000000002</v>
      </c>
      <c r="L235" s="1"/>
      <c r="M235" s="1"/>
      <c r="N235" s="1"/>
      <c r="O235" s="1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</row>
    <row r="236" spans="1:255" ht="15" customHeight="1" x14ac:dyDescent="0.2">
      <c r="A236" s="8" t="s">
        <v>74</v>
      </c>
      <c r="B236" s="54">
        <v>23124</v>
      </c>
      <c r="C236" s="54">
        <v>21030</v>
      </c>
      <c r="D236" s="8">
        <v>46068</v>
      </c>
      <c r="E236" s="8">
        <v>45708</v>
      </c>
      <c r="F236" s="8">
        <v>360</v>
      </c>
      <c r="G236" s="17">
        <v>7.9000000000000181E-3</v>
      </c>
      <c r="L236" s="1"/>
      <c r="M236" s="1"/>
      <c r="N236" s="1"/>
      <c r="O236" s="1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</row>
    <row r="237" spans="1:255" ht="15" customHeight="1" x14ac:dyDescent="0.2">
      <c r="A237" s="8" t="s">
        <v>75</v>
      </c>
      <c r="B237" s="54">
        <v>44780</v>
      </c>
      <c r="C237" s="54">
        <v>44660</v>
      </c>
      <c r="D237" s="8">
        <v>88140</v>
      </c>
      <c r="E237" s="8">
        <v>91880</v>
      </c>
      <c r="F237" s="8">
        <v>-3740</v>
      </c>
      <c r="G237" s="17">
        <v>-4.0699999999999958E-2</v>
      </c>
      <c r="L237" s="1"/>
      <c r="M237" s="1"/>
      <c r="N237" s="1"/>
      <c r="O237" s="1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</row>
    <row r="238" spans="1:255" ht="15" customHeight="1" x14ac:dyDescent="0.2">
      <c r="A238" s="19" t="s">
        <v>205</v>
      </c>
      <c r="B238" s="54">
        <v>975</v>
      </c>
      <c r="C238" s="54">
        <v>975</v>
      </c>
      <c r="D238" s="8">
        <v>1925</v>
      </c>
      <c r="E238" s="8">
        <v>2225</v>
      </c>
      <c r="F238" s="8">
        <v>-300</v>
      </c>
      <c r="G238" s="17">
        <v>-0.13480000000000003</v>
      </c>
      <c r="L238" s="1"/>
      <c r="M238" s="1"/>
      <c r="N238" s="1"/>
      <c r="O238" s="1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</row>
    <row r="239" spans="1:255" ht="15" customHeight="1" x14ac:dyDescent="0.2">
      <c r="A239" s="19" t="s">
        <v>209</v>
      </c>
      <c r="B239" s="54">
        <v>6025</v>
      </c>
      <c r="C239" s="54">
        <v>5525</v>
      </c>
      <c r="D239" s="8">
        <v>11825</v>
      </c>
      <c r="E239" s="8">
        <v>11500</v>
      </c>
      <c r="F239" s="8">
        <v>325</v>
      </c>
      <c r="G239" s="17">
        <v>2.8299999999999992E-2</v>
      </c>
      <c r="L239" s="1"/>
      <c r="M239" s="1"/>
      <c r="N239" s="1"/>
      <c r="O239" s="1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</row>
    <row r="240" spans="1:255" ht="15" customHeight="1" x14ac:dyDescent="0.2">
      <c r="A240" s="19" t="s">
        <v>223</v>
      </c>
      <c r="B240" s="54">
        <v>43614.239999999998</v>
      </c>
      <c r="C240" s="54">
        <v>38352</v>
      </c>
      <c r="D240" s="8">
        <v>86128.6</v>
      </c>
      <c r="E240" s="8">
        <v>87092</v>
      </c>
      <c r="F240" s="8">
        <v>-963.39999999999418</v>
      </c>
      <c r="G240" s="17">
        <v>-1.1099999999999999E-2</v>
      </c>
      <c r="L240" s="1"/>
      <c r="M240" s="1"/>
      <c r="N240" s="1"/>
      <c r="O240" s="1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</row>
    <row r="241" spans="1:255" ht="15" customHeight="1" x14ac:dyDescent="0.2">
      <c r="A241" s="19" t="s">
        <v>206</v>
      </c>
      <c r="B241" s="54">
        <v>394093.76</v>
      </c>
      <c r="C241" s="54">
        <v>321988.5</v>
      </c>
      <c r="D241" s="8">
        <v>750553.4</v>
      </c>
      <c r="E241" s="8">
        <v>678167.5</v>
      </c>
      <c r="F241" s="8">
        <v>72385.900000000023</v>
      </c>
      <c r="G241" s="17">
        <v>0.10670000000000002</v>
      </c>
      <c r="L241" s="1"/>
      <c r="M241" s="1"/>
      <c r="N241" s="1"/>
      <c r="O241" s="1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</row>
    <row r="242" spans="1:255" ht="15" customHeight="1" x14ac:dyDescent="0.2">
      <c r="A242" s="61" t="s">
        <v>284</v>
      </c>
      <c r="B242" s="54">
        <v>504</v>
      </c>
      <c r="C242" s="54">
        <v>288</v>
      </c>
      <c r="D242" s="8">
        <v>888</v>
      </c>
      <c r="E242" s="8">
        <v>840</v>
      </c>
      <c r="F242" s="8">
        <v>48</v>
      </c>
      <c r="G242" s="17">
        <v>5.7099999999999929E-2</v>
      </c>
      <c r="L242" s="1"/>
      <c r="M242" s="1"/>
      <c r="N242" s="1"/>
      <c r="O242" s="1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</row>
    <row r="243" spans="1:255" ht="15" customHeight="1" x14ac:dyDescent="0.2">
      <c r="A243" s="8" t="s">
        <v>76</v>
      </c>
      <c r="B243" s="57">
        <v>0</v>
      </c>
      <c r="C243" s="57">
        <v>0</v>
      </c>
      <c r="D243" s="24">
        <v>0</v>
      </c>
      <c r="E243" s="24">
        <v>0</v>
      </c>
      <c r="F243" s="24">
        <v>0</v>
      </c>
      <c r="G243" s="27">
        <v>0</v>
      </c>
      <c r="L243" s="1"/>
      <c r="M243" s="1"/>
      <c r="N243" s="1"/>
      <c r="O243" s="1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</row>
    <row r="244" spans="1:255" ht="15" customHeight="1" x14ac:dyDescent="0.2">
      <c r="A244" s="8" t="s">
        <v>277</v>
      </c>
      <c r="B244" s="57">
        <v>196373.85</v>
      </c>
      <c r="C244" s="57">
        <v>486241.7</v>
      </c>
      <c r="D244" s="24">
        <v>370671.58999999997</v>
      </c>
      <c r="E244" s="24">
        <v>750591.94</v>
      </c>
      <c r="F244" s="24">
        <v>-379920.35</v>
      </c>
      <c r="G244" s="27">
        <v>-0.50619999999999998</v>
      </c>
      <c r="L244" s="1"/>
      <c r="M244" s="1"/>
      <c r="N244" s="1"/>
      <c r="O244" s="1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</row>
    <row r="245" spans="1:255" ht="15" customHeight="1" x14ac:dyDescent="0.2">
      <c r="A245" s="8" t="s">
        <v>235</v>
      </c>
      <c r="B245" s="57">
        <v>3288</v>
      </c>
      <c r="C245" s="57">
        <v>2856</v>
      </c>
      <c r="D245" s="24">
        <v>6432</v>
      </c>
      <c r="E245" s="24">
        <v>5760</v>
      </c>
      <c r="F245" s="24">
        <v>672</v>
      </c>
      <c r="G245" s="27">
        <v>0.11670000000000003</v>
      </c>
      <c r="L245" s="1"/>
      <c r="M245" s="1"/>
      <c r="N245" s="1"/>
      <c r="O245" s="1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</row>
    <row r="246" spans="1:255" ht="15" customHeight="1" x14ac:dyDescent="0.2">
      <c r="A246" s="62" t="s">
        <v>296</v>
      </c>
      <c r="B246" s="55">
        <v>528</v>
      </c>
      <c r="C246" s="55">
        <v>480</v>
      </c>
      <c r="D246" s="21">
        <v>1080</v>
      </c>
      <c r="E246" s="21">
        <v>1008</v>
      </c>
      <c r="F246" s="21">
        <v>72</v>
      </c>
      <c r="G246" s="18">
        <v>7.1399999999999908E-2</v>
      </c>
      <c r="L246" s="1"/>
      <c r="M246" s="1"/>
      <c r="N246" s="1"/>
      <c r="O246" s="1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</row>
    <row r="247" spans="1:255" ht="15" customHeight="1" x14ac:dyDescent="0.2">
      <c r="A247" s="8" t="s">
        <v>77</v>
      </c>
      <c r="B247" s="32">
        <v>10719610.74</v>
      </c>
      <c r="C247" s="32">
        <v>8385911.2600000007</v>
      </c>
      <c r="D247" s="16">
        <v>21155050.379999999</v>
      </c>
      <c r="E247" s="16">
        <v>20690464.050000001</v>
      </c>
      <c r="F247" s="16">
        <v>464586.33000000112</v>
      </c>
      <c r="G247" s="17">
        <v>2.2499999999999964E-2</v>
      </c>
      <c r="L247" s="1"/>
      <c r="M247" s="1"/>
      <c r="N247" s="1"/>
      <c r="O247" s="1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</row>
    <row r="248" spans="1:255" ht="15" customHeight="1" x14ac:dyDescent="0.2">
      <c r="A248" s="8"/>
      <c r="B248" s="54"/>
      <c r="C248" s="54"/>
      <c r="D248" s="8"/>
      <c r="E248" s="8"/>
      <c r="F248" s="8"/>
      <c r="G248" s="17"/>
      <c r="L248" s="1"/>
      <c r="M248" s="1"/>
      <c r="N248" s="1"/>
      <c r="O248" s="1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</row>
    <row r="249" spans="1:255" ht="15" customHeight="1" x14ac:dyDescent="0.25">
      <c r="A249" s="71" t="s">
        <v>78</v>
      </c>
      <c r="B249" s="54"/>
      <c r="C249" s="54"/>
      <c r="D249" s="8"/>
      <c r="E249" s="8"/>
      <c r="F249" s="8"/>
      <c r="G249" s="17"/>
      <c r="L249" s="1"/>
      <c r="M249" s="1"/>
      <c r="N249" s="1"/>
      <c r="O249" s="1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</row>
    <row r="250" spans="1:255" ht="15" customHeight="1" x14ac:dyDescent="0.2">
      <c r="A250" s="8" t="s">
        <v>42</v>
      </c>
      <c r="B250" s="32">
        <v>0</v>
      </c>
      <c r="C250" s="32">
        <v>0</v>
      </c>
      <c r="D250" s="16">
        <v>0</v>
      </c>
      <c r="E250" s="16">
        <v>0</v>
      </c>
      <c r="F250" s="16">
        <v>0</v>
      </c>
      <c r="G250" s="27">
        <v>0</v>
      </c>
      <c r="L250" s="1"/>
      <c r="M250" s="1"/>
      <c r="N250" s="1"/>
      <c r="O250" s="1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</row>
    <row r="251" spans="1:255" ht="15" customHeight="1" x14ac:dyDescent="0.2">
      <c r="A251" s="8" t="s">
        <v>285</v>
      </c>
      <c r="B251" s="21">
        <v>843907.25</v>
      </c>
      <c r="C251" s="21">
        <v>947559.85</v>
      </c>
      <c r="D251" s="21">
        <v>1578331.3</v>
      </c>
      <c r="E251" s="21">
        <v>1710253.63</v>
      </c>
      <c r="F251" s="21">
        <v>-131922.32999999984</v>
      </c>
      <c r="G251" s="18">
        <v>-7.7099999999999946E-2</v>
      </c>
      <c r="L251" s="1"/>
      <c r="M251" s="1"/>
      <c r="N251" s="1"/>
      <c r="O251" s="1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</row>
    <row r="252" spans="1:255" ht="15" customHeight="1" x14ac:dyDescent="0.2">
      <c r="A252" s="8" t="s">
        <v>79</v>
      </c>
      <c r="B252" s="32">
        <v>843907.25</v>
      </c>
      <c r="C252" s="32">
        <v>947559.85</v>
      </c>
      <c r="D252" s="16">
        <v>1578331.3</v>
      </c>
      <c r="E252" s="16">
        <v>1710253.63</v>
      </c>
      <c r="F252" s="16">
        <v>-131922.32999999984</v>
      </c>
      <c r="G252" s="17">
        <v>-7.7099999999999946E-2</v>
      </c>
      <c r="L252" s="1"/>
      <c r="M252" s="1"/>
      <c r="N252" s="1"/>
      <c r="O252" s="1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</row>
    <row r="253" spans="1:255" ht="15" customHeight="1" x14ac:dyDescent="0.2">
      <c r="A253" s="8"/>
      <c r="B253" s="54"/>
      <c r="C253" s="54"/>
      <c r="D253" s="8"/>
      <c r="E253" s="8"/>
      <c r="F253" s="8"/>
      <c r="G253" s="17"/>
      <c r="L253" s="1"/>
      <c r="M253" s="1"/>
      <c r="N253" s="1"/>
      <c r="O253" s="1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</row>
    <row r="254" spans="1:255" ht="15" customHeight="1" x14ac:dyDescent="0.25">
      <c r="A254" s="71" t="s">
        <v>80</v>
      </c>
      <c r="B254" s="54"/>
      <c r="C254" s="54"/>
      <c r="D254" s="8"/>
      <c r="E254" s="8"/>
      <c r="F254" s="8"/>
      <c r="G254" s="1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</row>
    <row r="255" spans="1:255" ht="15" customHeight="1" x14ac:dyDescent="0.2">
      <c r="A255" s="8" t="s">
        <v>42</v>
      </c>
      <c r="B255" s="32">
        <v>1034656.37</v>
      </c>
      <c r="C255" s="32">
        <v>7239959.6500000004</v>
      </c>
      <c r="D255" s="16">
        <v>21894354.48</v>
      </c>
      <c r="E255" s="16">
        <v>25874602.339999996</v>
      </c>
      <c r="F255" s="16">
        <v>-3980247.8599999957</v>
      </c>
      <c r="G255" s="17">
        <v>-0.15380000000000005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  <c r="IU255" s="1"/>
    </row>
    <row r="256" spans="1:255" ht="15" customHeight="1" x14ac:dyDescent="0.2">
      <c r="A256" s="8" t="s">
        <v>43</v>
      </c>
      <c r="B256" s="54">
        <v>234987.3</v>
      </c>
      <c r="C256" s="54">
        <v>313672.21000000002</v>
      </c>
      <c r="D256" s="8">
        <v>651754.63</v>
      </c>
      <c r="E256" s="8">
        <v>732892.65</v>
      </c>
      <c r="F256" s="8">
        <v>-81138.020000000019</v>
      </c>
      <c r="G256" s="17">
        <v>-0.11070000000000002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  <c r="IU256" s="1"/>
    </row>
    <row r="257" spans="1:255" ht="15" customHeight="1" x14ac:dyDescent="0.2">
      <c r="A257" s="8" t="s">
        <v>81</v>
      </c>
      <c r="B257" s="54">
        <v>234987.65</v>
      </c>
      <c r="C257" s="54">
        <v>313672.69</v>
      </c>
      <c r="D257" s="8">
        <v>651755.41</v>
      </c>
      <c r="E257" s="8">
        <v>732893.62</v>
      </c>
      <c r="F257" s="8">
        <v>-81138.209999999963</v>
      </c>
      <c r="G257" s="17">
        <v>-0.11070000000000002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  <c r="IU257" s="1"/>
    </row>
    <row r="258" spans="1:255" ht="15" customHeight="1" x14ac:dyDescent="0.2">
      <c r="A258" s="8" t="s">
        <v>82</v>
      </c>
      <c r="B258" s="54">
        <v>469975.47</v>
      </c>
      <c r="C258" s="54">
        <v>627345.36</v>
      </c>
      <c r="D258" s="8">
        <v>1303510.8700000001</v>
      </c>
      <c r="E258" s="8">
        <v>1465787.0699999998</v>
      </c>
      <c r="F258" s="8">
        <v>-162276.19999999972</v>
      </c>
      <c r="G258" s="17">
        <v>-0.11070000000000002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  <c r="IU258" s="1"/>
    </row>
    <row r="259" spans="1:255" ht="15" customHeight="1" x14ac:dyDescent="0.2">
      <c r="A259" s="8" t="s">
        <v>213</v>
      </c>
      <c r="B259" s="54">
        <v>0</v>
      </c>
      <c r="C259" s="54">
        <v>0</v>
      </c>
      <c r="D259" s="8">
        <v>0</v>
      </c>
      <c r="E259" s="8">
        <v>0</v>
      </c>
      <c r="F259" s="8">
        <v>0</v>
      </c>
      <c r="G259" s="17"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  <c r="IU259" s="1"/>
    </row>
    <row r="260" spans="1:255" ht="15" customHeight="1" x14ac:dyDescent="0.2">
      <c r="A260" s="8" t="s">
        <v>246</v>
      </c>
      <c r="B260" s="54">
        <v>0</v>
      </c>
      <c r="C260" s="54">
        <v>0</v>
      </c>
      <c r="D260" s="8">
        <v>0</v>
      </c>
      <c r="E260" s="8">
        <v>0</v>
      </c>
      <c r="F260" s="8">
        <v>0</v>
      </c>
      <c r="G260" s="17"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  <c r="IU260" s="1"/>
    </row>
    <row r="261" spans="1:255" ht="15" customHeight="1" x14ac:dyDescent="0.2">
      <c r="A261" s="8" t="s">
        <v>83</v>
      </c>
      <c r="B261" s="54">
        <v>0</v>
      </c>
      <c r="C261" s="54">
        <v>0</v>
      </c>
      <c r="D261" s="8">
        <v>0</v>
      </c>
      <c r="E261" s="8">
        <v>0</v>
      </c>
      <c r="F261" s="8">
        <v>0</v>
      </c>
      <c r="G261" s="17"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  <c r="IU261" s="1"/>
    </row>
    <row r="262" spans="1:255" ht="15" customHeight="1" x14ac:dyDescent="0.2">
      <c r="A262" s="8" t="s">
        <v>84</v>
      </c>
      <c r="B262" s="55">
        <v>20602.52</v>
      </c>
      <c r="C262" s="55">
        <v>46670.42</v>
      </c>
      <c r="D262" s="21">
        <v>58902.61</v>
      </c>
      <c r="E262" s="21">
        <v>80638.759999999995</v>
      </c>
      <c r="F262" s="21">
        <v>-21736.149999999994</v>
      </c>
      <c r="G262" s="18">
        <v>-0.26949999999999996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  <c r="IU262" s="1"/>
    </row>
    <row r="263" spans="1:255" ht="15" customHeight="1" x14ac:dyDescent="0.2">
      <c r="A263" s="8" t="s">
        <v>85</v>
      </c>
      <c r="B263" s="32">
        <v>1995209.3099999998</v>
      </c>
      <c r="C263" s="32">
        <v>8541320.3300000001</v>
      </c>
      <c r="D263" s="16">
        <v>24560278</v>
      </c>
      <c r="E263" s="16">
        <v>28886814.439999998</v>
      </c>
      <c r="F263" s="16">
        <v>-4326536.4399999958</v>
      </c>
      <c r="G263" s="17">
        <v>-0.14980000000000004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  <c r="IU263" s="1"/>
    </row>
    <row r="264" spans="1:255" ht="15" customHeight="1" x14ac:dyDescent="0.2">
      <c r="A264" s="8"/>
      <c r="B264" s="54"/>
      <c r="C264" s="54"/>
      <c r="D264" s="8"/>
      <c r="E264" s="8"/>
      <c r="F264" s="8"/>
      <c r="G264" s="1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  <c r="IU264" s="1"/>
    </row>
    <row r="265" spans="1:255" ht="15" customHeight="1" x14ac:dyDescent="0.25">
      <c r="A265" s="71" t="s">
        <v>86</v>
      </c>
      <c r="B265" s="54"/>
      <c r="C265" s="54"/>
      <c r="D265" s="8"/>
      <c r="E265" s="8"/>
      <c r="F265" s="8"/>
      <c r="G265" s="1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  <c r="IU265" s="1"/>
    </row>
    <row r="266" spans="1:255" ht="15" customHeight="1" x14ac:dyDescent="0.2">
      <c r="A266" s="8" t="s">
        <v>42</v>
      </c>
      <c r="B266" s="32">
        <v>4020878.2399999998</v>
      </c>
      <c r="C266" s="32">
        <v>5562469.7400000002</v>
      </c>
      <c r="D266" s="16">
        <v>12896952.91</v>
      </c>
      <c r="E266" s="16">
        <v>10736278.190000001</v>
      </c>
      <c r="F266" s="16">
        <v>2160674.7199999988</v>
      </c>
      <c r="G266" s="17">
        <v>0.20120000000000005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  <c r="IU266" s="1"/>
    </row>
    <row r="267" spans="1:255" ht="15" customHeight="1" x14ac:dyDescent="0.2">
      <c r="A267" s="8" t="s">
        <v>45</v>
      </c>
      <c r="B267" s="54">
        <v>38775</v>
      </c>
      <c r="C267" s="54">
        <v>30750</v>
      </c>
      <c r="D267" s="8">
        <v>58125</v>
      </c>
      <c r="E267" s="8">
        <v>55275</v>
      </c>
      <c r="F267" s="8">
        <v>2850</v>
      </c>
      <c r="G267" s="17">
        <v>5.160000000000009E-2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  <c r="IU267" s="1"/>
    </row>
    <row r="268" spans="1:255" ht="15" customHeight="1" x14ac:dyDescent="0.2">
      <c r="A268" s="8" t="s">
        <v>43</v>
      </c>
      <c r="B268" s="54">
        <v>230725</v>
      </c>
      <c r="C268" s="54">
        <v>216050</v>
      </c>
      <c r="D268" s="8">
        <v>429125</v>
      </c>
      <c r="E268" s="8">
        <v>421735</v>
      </c>
      <c r="F268" s="8">
        <v>7390</v>
      </c>
      <c r="G268" s="17">
        <v>1.7500000000000071E-2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  <c r="IU268" s="1"/>
    </row>
    <row r="269" spans="1:255" ht="15" customHeight="1" x14ac:dyDescent="0.2">
      <c r="A269" s="8" t="s">
        <v>87</v>
      </c>
      <c r="B269" s="55">
        <v>611153.37</v>
      </c>
      <c r="C269" s="55">
        <v>543347.31000000006</v>
      </c>
      <c r="D269" s="21">
        <v>1092611.8999999999</v>
      </c>
      <c r="E269" s="21">
        <v>1029351.25</v>
      </c>
      <c r="F269" s="21">
        <v>63260.649999999907</v>
      </c>
      <c r="G269" s="18">
        <v>6.150000000000011E-2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  <c r="IU269" s="1"/>
    </row>
    <row r="270" spans="1:255" ht="15" customHeight="1" x14ac:dyDescent="0.2">
      <c r="A270" s="8" t="s">
        <v>88</v>
      </c>
      <c r="B270" s="32">
        <v>4901531.6100000003</v>
      </c>
      <c r="C270" s="32">
        <v>6352617.0500000007</v>
      </c>
      <c r="D270" s="16">
        <v>14476814.810000001</v>
      </c>
      <c r="E270" s="16">
        <v>12242639.440000001</v>
      </c>
      <c r="F270" s="16">
        <v>2234175.3699999987</v>
      </c>
      <c r="G270" s="17">
        <v>0.18250000000000011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  <c r="IU270" s="1"/>
    </row>
    <row r="271" spans="1:255" ht="15" customHeight="1" x14ac:dyDescent="0.2">
      <c r="A271" s="8"/>
      <c r="B271" s="32"/>
      <c r="C271" s="32"/>
      <c r="D271" s="16"/>
      <c r="E271" s="16"/>
      <c r="F271" s="16"/>
      <c r="G271" s="1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  <c r="IU271" s="1"/>
    </row>
    <row r="272" spans="1:255" ht="15" customHeight="1" x14ac:dyDescent="0.25">
      <c r="A272" s="71" t="s">
        <v>292</v>
      </c>
      <c r="B272" s="32"/>
      <c r="C272" s="32"/>
      <c r="D272" s="16"/>
      <c r="E272" s="16"/>
      <c r="F272" s="16"/>
      <c r="G272" s="1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  <c r="IU272" s="1"/>
    </row>
    <row r="273" spans="1:255" ht="15" customHeight="1" x14ac:dyDescent="0.2">
      <c r="A273" s="24" t="s">
        <v>42</v>
      </c>
      <c r="B273" s="66">
        <v>0</v>
      </c>
      <c r="C273" s="66">
        <v>0</v>
      </c>
      <c r="D273" s="66">
        <v>0</v>
      </c>
      <c r="E273" s="66">
        <v>0</v>
      </c>
      <c r="F273" s="66">
        <v>0</v>
      </c>
      <c r="G273" s="18">
        <v>0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  <c r="IU273" s="1"/>
    </row>
    <row r="274" spans="1:255" ht="15" customHeight="1" x14ac:dyDescent="0.2">
      <c r="A274" s="8" t="s">
        <v>293</v>
      </c>
      <c r="B274" s="32">
        <v>0</v>
      </c>
      <c r="C274" s="32">
        <v>0</v>
      </c>
      <c r="D274" s="32">
        <v>0</v>
      </c>
      <c r="E274" s="32">
        <v>0</v>
      </c>
      <c r="F274" s="32">
        <v>0</v>
      </c>
      <c r="G274" s="17">
        <v>0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  <c r="IU274" s="1"/>
    </row>
    <row r="275" spans="1:255" ht="15" customHeight="1" x14ac:dyDescent="0.2">
      <c r="A275" s="8"/>
      <c r="B275" s="54"/>
      <c r="C275" s="54"/>
      <c r="D275" s="8"/>
      <c r="E275" s="8"/>
      <c r="F275" s="8"/>
      <c r="G275" s="1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  <c r="IU275" s="1"/>
    </row>
    <row r="276" spans="1:255" ht="15" customHeight="1" x14ac:dyDescent="0.2">
      <c r="A276" s="8"/>
      <c r="B276" s="54"/>
      <c r="C276" s="54"/>
      <c r="D276" s="8"/>
      <c r="E276" s="8"/>
      <c r="F276" s="8"/>
      <c r="G276" s="1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  <c r="IU276" s="1"/>
    </row>
    <row r="277" spans="1:255" ht="15" customHeight="1" x14ac:dyDescent="0.25">
      <c r="A277" s="120" t="s">
        <v>39</v>
      </c>
      <c r="B277" s="54"/>
      <c r="C277" s="54"/>
      <c r="D277" s="8"/>
      <c r="E277" s="8"/>
      <c r="F277" s="8"/>
      <c r="G277" s="1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</row>
    <row r="278" spans="1:255" ht="15" customHeight="1" x14ac:dyDescent="0.25">
      <c r="A278" s="120" t="s">
        <v>280</v>
      </c>
      <c r="B278" s="54"/>
      <c r="C278" s="54"/>
      <c r="D278" s="8"/>
      <c r="E278" s="8"/>
      <c r="F278" s="8"/>
      <c r="G278" s="1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</row>
    <row r="279" spans="1:255" ht="15" customHeight="1" x14ac:dyDescent="0.2">
      <c r="A279" s="8"/>
      <c r="B279" s="54"/>
      <c r="C279" s="54"/>
      <c r="D279" s="8"/>
      <c r="E279" s="8"/>
      <c r="F279" s="8"/>
      <c r="G279" s="1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</row>
    <row r="280" spans="1:255" ht="15" customHeight="1" x14ac:dyDescent="0.2">
      <c r="A280" s="53" t="s">
        <v>310</v>
      </c>
      <c r="B280" s="54"/>
      <c r="C280" s="54"/>
      <c r="D280" s="8"/>
      <c r="E280" s="8"/>
      <c r="F280" s="8"/>
      <c r="G280" s="1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</row>
    <row r="281" spans="1:255" ht="15" customHeight="1" x14ac:dyDescent="0.2">
      <c r="A281" s="53" t="s">
        <v>304</v>
      </c>
      <c r="B281" s="54"/>
      <c r="C281" s="54"/>
      <c r="D281" s="8"/>
      <c r="E281" s="8"/>
      <c r="F281" s="8"/>
      <c r="G281" s="1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</row>
    <row r="282" spans="1:255" ht="15" customHeight="1" x14ac:dyDescent="0.25">
      <c r="A282" s="5"/>
      <c r="B282" s="136"/>
      <c r="C282" s="136"/>
      <c r="D282" s="112" t="s">
        <v>309</v>
      </c>
      <c r="E282" s="112" t="s">
        <v>303</v>
      </c>
      <c r="F282" s="119" t="s">
        <v>40</v>
      </c>
      <c r="G282" s="119" t="s">
        <v>40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</row>
    <row r="283" spans="1:255" ht="15" customHeight="1" x14ac:dyDescent="0.25">
      <c r="A283" s="5"/>
      <c r="B283" s="136" t="s">
        <v>314</v>
      </c>
      <c r="C283" s="136" t="s">
        <v>314</v>
      </c>
      <c r="D283" s="109" t="s">
        <v>37</v>
      </c>
      <c r="E283" s="112" t="s">
        <v>37</v>
      </c>
      <c r="F283" s="119" t="s">
        <v>41</v>
      </c>
      <c r="G283" s="119" t="s">
        <v>41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</row>
    <row r="284" spans="1:255" ht="15" customHeight="1" x14ac:dyDescent="0.25">
      <c r="A284" s="5"/>
      <c r="B284" s="137">
        <v>2014</v>
      </c>
      <c r="C284" s="137">
        <v>2013</v>
      </c>
      <c r="D284" s="116">
        <v>41882</v>
      </c>
      <c r="E284" s="116">
        <v>41517</v>
      </c>
      <c r="F284" s="135" t="s">
        <v>13</v>
      </c>
      <c r="G284" s="135" t="s">
        <v>10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</row>
    <row r="285" spans="1:255" ht="15" customHeight="1" x14ac:dyDescent="0.2">
      <c r="A285" s="8"/>
      <c r="B285" s="54"/>
      <c r="C285" s="54"/>
      <c r="D285" s="8"/>
      <c r="E285" s="8"/>
      <c r="F285" s="8"/>
      <c r="G285" s="1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</row>
    <row r="286" spans="1:255" ht="15" customHeight="1" x14ac:dyDescent="0.25">
      <c r="A286" s="71" t="s">
        <v>89</v>
      </c>
      <c r="B286" s="54"/>
      <c r="C286" s="54"/>
      <c r="D286" s="8"/>
      <c r="E286" s="8"/>
      <c r="F286" s="8"/>
      <c r="G286" s="1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</row>
    <row r="287" spans="1:255" ht="15" customHeight="1" x14ac:dyDescent="0.2">
      <c r="A287" s="8" t="s">
        <v>42</v>
      </c>
      <c r="B287" s="63">
        <v>2567862.92</v>
      </c>
      <c r="C287" s="63">
        <v>2851608.7</v>
      </c>
      <c r="D287" s="20">
        <v>5279775.83</v>
      </c>
      <c r="E287" s="20">
        <v>5488866.4199999999</v>
      </c>
      <c r="F287" s="20">
        <v>-209090.58999999985</v>
      </c>
      <c r="G287" s="18">
        <v>-3.8100000000000023E-2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</row>
    <row r="288" spans="1:255" ht="15" customHeight="1" x14ac:dyDescent="0.2">
      <c r="A288" s="8" t="s">
        <v>90</v>
      </c>
      <c r="B288" s="32">
        <v>2567862.92</v>
      </c>
      <c r="C288" s="32">
        <v>2851608.7</v>
      </c>
      <c r="D288" s="16">
        <v>5279775.83</v>
      </c>
      <c r="E288" s="16">
        <v>5488866.4199999999</v>
      </c>
      <c r="F288" s="25">
        <v>-209090.58999999985</v>
      </c>
      <c r="G288" s="17">
        <v>-3.8100000000000023E-2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</row>
    <row r="289" spans="1:255" ht="15" customHeight="1" x14ac:dyDescent="0.2">
      <c r="A289" s="8"/>
      <c r="B289" s="32"/>
      <c r="C289" s="32"/>
      <c r="D289" s="16"/>
      <c r="E289" s="16"/>
      <c r="F289" s="26"/>
      <c r="G289" s="1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</row>
    <row r="290" spans="1:255" ht="15" customHeight="1" x14ac:dyDescent="0.25">
      <c r="A290" s="71" t="s">
        <v>241</v>
      </c>
      <c r="B290" s="32"/>
      <c r="C290" s="32"/>
      <c r="D290" s="16"/>
      <c r="E290" s="16"/>
      <c r="F290" s="26"/>
      <c r="G290" s="1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</row>
    <row r="291" spans="1:255" ht="15" customHeight="1" x14ac:dyDescent="0.2">
      <c r="A291" s="8" t="s">
        <v>242</v>
      </c>
      <c r="B291" s="63">
        <v>119785.18</v>
      </c>
      <c r="C291" s="63">
        <v>95373</v>
      </c>
      <c r="D291" s="20">
        <v>234584.9</v>
      </c>
      <c r="E291" s="20">
        <v>205488</v>
      </c>
      <c r="F291" s="20">
        <v>29096.899999999994</v>
      </c>
      <c r="G291" s="18">
        <v>0.14159999999999995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</row>
    <row r="292" spans="1:255" ht="15" customHeight="1" x14ac:dyDescent="0.2">
      <c r="A292" s="8" t="s">
        <v>243</v>
      </c>
      <c r="B292" s="32">
        <v>119785.18</v>
      </c>
      <c r="C292" s="32">
        <v>95373</v>
      </c>
      <c r="D292" s="16">
        <v>234584.9</v>
      </c>
      <c r="E292" s="16">
        <v>205488</v>
      </c>
      <c r="F292" s="25">
        <v>29096.899999999994</v>
      </c>
      <c r="G292" s="17">
        <v>0.14159999999999995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</row>
    <row r="293" spans="1:255" ht="15" customHeight="1" x14ac:dyDescent="0.2">
      <c r="A293" s="8"/>
      <c r="B293" s="54"/>
      <c r="C293" s="54"/>
      <c r="D293" s="8"/>
      <c r="E293" s="8"/>
      <c r="F293" s="8"/>
      <c r="G293" s="1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</row>
    <row r="294" spans="1:255" ht="15" customHeight="1" x14ac:dyDescent="0.25">
      <c r="A294" s="71" t="s">
        <v>91</v>
      </c>
      <c r="B294" s="54"/>
      <c r="C294" s="54"/>
      <c r="D294" s="8"/>
      <c r="E294" s="8"/>
      <c r="F294" s="8"/>
      <c r="G294" s="1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</row>
    <row r="295" spans="1:255" ht="15" customHeight="1" x14ac:dyDescent="0.2">
      <c r="A295" s="8" t="s">
        <v>42</v>
      </c>
      <c r="B295" s="63">
        <v>0</v>
      </c>
      <c r="C295" s="63">
        <v>0</v>
      </c>
      <c r="D295" s="20">
        <v>0</v>
      </c>
      <c r="E295" s="20">
        <v>4084.45</v>
      </c>
      <c r="F295" s="20">
        <v>-4084.45</v>
      </c>
      <c r="G295" s="18">
        <v>-1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</row>
    <row r="296" spans="1:255" ht="15" customHeight="1" x14ac:dyDescent="0.2">
      <c r="A296" s="8" t="s">
        <v>92</v>
      </c>
      <c r="B296" s="32">
        <v>0</v>
      </c>
      <c r="C296" s="32">
        <v>0</v>
      </c>
      <c r="D296" s="16">
        <v>0</v>
      </c>
      <c r="E296" s="16">
        <v>4084.45</v>
      </c>
      <c r="F296" s="25">
        <v>-4084.45</v>
      </c>
      <c r="G296" s="17">
        <v>-1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</row>
    <row r="297" spans="1:255" ht="15" customHeight="1" x14ac:dyDescent="0.2">
      <c r="A297" s="8"/>
      <c r="B297" s="54"/>
      <c r="C297" s="54"/>
      <c r="D297" s="8"/>
      <c r="E297" s="8"/>
      <c r="F297" s="8"/>
      <c r="G297" s="1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</row>
    <row r="298" spans="1:255" ht="15" customHeight="1" x14ac:dyDescent="0.25">
      <c r="A298" s="71" t="s">
        <v>93</v>
      </c>
      <c r="B298" s="54"/>
      <c r="C298" s="54"/>
      <c r="D298" s="8"/>
      <c r="E298" s="8"/>
      <c r="F298" s="8"/>
      <c r="G298" s="1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</row>
    <row r="299" spans="1:255" ht="15" customHeight="1" x14ac:dyDescent="0.2">
      <c r="A299" s="8" t="s">
        <v>42</v>
      </c>
      <c r="B299" s="63">
        <v>240466.69</v>
      </c>
      <c r="C299" s="63">
        <v>1132391.4900000002</v>
      </c>
      <c r="D299" s="20">
        <v>1973633.43</v>
      </c>
      <c r="E299" s="20">
        <v>3172333.4800000004</v>
      </c>
      <c r="F299" s="20">
        <v>-1198700.0500000005</v>
      </c>
      <c r="G299" s="18">
        <v>-0.37790000000000001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</row>
    <row r="300" spans="1:255" ht="15" customHeight="1" x14ac:dyDescent="0.2">
      <c r="A300" s="8" t="s">
        <v>94</v>
      </c>
      <c r="B300" s="32">
        <v>240466.69</v>
      </c>
      <c r="C300" s="32">
        <v>1132391.4900000002</v>
      </c>
      <c r="D300" s="16">
        <v>1973633.43</v>
      </c>
      <c r="E300" s="16">
        <v>3172333.4800000004</v>
      </c>
      <c r="F300" s="25">
        <v>-1198700.0500000005</v>
      </c>
      <c r="G300" s="17">
        <v>-0.37790000000000001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</row>
    <row r="301" spans="1:255" ht="15" customHeight="1" x14ac:dyDescent="0.2">
      <c r="A301" s="8"/>
      <c r="B301" s="54"/>
      <c r="C301" s="54"/>
      <c r="D301" s="8"/>
      <c r="E301" s="8"/>
      <c r="F301" s="8"/>
      <c r="G301" s="1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</row>
    <row r="302" spans="1:255" ht="15" customHeight="1" x14ac:dyDescent="0.25">
      <c r="A302" s="71" t="s">
        <v>95</v>
      </c>
      <c r="B302" s="54"/>
      <c r="C302" s="54"/>
      <c r="D302" s="8"/>
      <c r="E302" s="8"/>
      <c r="F302" s="8"/>
      <c r="G302" s="1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  <c r="IU302" s="1"/>
    </row>
    <row r="303" spans="1:255" ht="15" customHeight="1" x14ac:dyDescent="0.2">
      <c r="A303" s="8" t="s">
        <v>42</v>
      </c>
      <c r="B303" s="64">
        <v>0</v>
      </c>
      <c r="C303" s="64">
        <v>0</v>
      </c>
      <c r="D303" s="26">
        <v>0</v>
      </c>
      <c r="E303" s="26">
        <v>0</v>
      </c>
      <c r="F303" s="26">
        <v>0</v>
      </c>
      <c r="G303" s="27">
        <v>0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  <c r="IU303" s="1"/>
    </row>
    <row r="304" spans="1:255" ht="15" customHeight="1" x14ac:dyDescent="0.2">
      <c r="A304" s="8" t="s">
        <v>250</v>
      </c>
      <c r="B304" s="55">
        <v>668465.23</v>
      </c>
      <c r="C304" s="55">
        <v>608904.68999999994</v>
      </c>
      <c r="D304" s="21">
        <v>1107417.06</v>
      </c>
      <c r="E304" s="21">
        <v>1322649.58</v>
      </c>
      <c r="F304" s="24">
        <v>-215232.52000000002</v>
      </c>
      <c r="G304" s="18">
        <v>-0.16269999999999996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  <c r="IT304" s="1"/>
      <c r="IU304" s="1"/>
    </row>
    <row r="305" spans="1:255" ht="15" customHeight="1" x14ac:dyDescent="0.2">
      <c r="A305" s="8" t="s">
        <v>96</v>
      </c>
      <c r="B305" s="32">
        <v>668465.23</v>
      </c>
      <c r="C305" s="32">
        <v>608904.68999999994</v>
      </c>
      <c r="D305" s="16">
        <v>1107417.06</v>
      </c>
      <c r="E305" s="16">
        <v>1322649.58</v>
      </c>
      <c r="F305" s="25">
        <v>-215232.52000000002</v>
      </c>
      <c r="G305" s="17">
        <v>-0.16269999999999996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  <c r="IT305" s="1"/>
      <c r="IU305" s="1"/>
    </row>
    <row r="306" spans="1:255" ht="15" customHeight="1" x14ac:dyDescent="0.2">
      <c r="A306" s="8"/>
      <c r="B306" s="32"/>
      <c r="C306" s="32"/>
      <c r="D306" s="16"/>
      <c r="E306" s="16"/>
      <c r="F306" s="16"/>
      <c r="G306" s="1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</row>
    <row r="307" spans="1:255" ht="15" customHeight="1" x14ac:dyDescent="0.25">
      <c r="A307" s="71" t="s">
        <v>97</v>
      </c>
      <c r="B307" s="32"/>
      <c r="C307" s="32"/>
      <c r="D307" s="16"/>
      <c r="E307" s="16"/>
      <c r="F307" s="16"/>
      <c r="G307" s="1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  <c r="IU307" s="1"/>
    </row>
    <row r="308" spans="1:255" ht="15" customHeight="1" x14ac:dyDescent="0.2">
      <c r="A308" s="8" t="s">
        <v>42</v>
      </c>
      <c r="B308" s="63">
        <v>0</v>
      </c>
      <c r="C308" s="63">
        <v>0</v>
      </c>
      <c r="D308" s="20">
        <v>0</v>
      </c>
      <c r="E308" s="20">
        <v>0</v>
      </c>
      <c r="F308" s="20">
        <v>0</v>
      </c>
      <c r="G308" s="18">
        <v>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  <c r="IS308" s="1"/>
      <c r="IT308" s="1"/>
      <c r="IU308" s="1"/>
    </row>
    <row r="309" spans="1:255" ht="15" customHeight="1" x14ac:dyDescent="0.2">
      <c r="A309" s="8" t="s">
        <v>98</v>
      </c>
      <c r="B309" s="32">
        <v>0</v>
      </c>
      <c r="C309" s="32">
        <v>0</v>
      </c>
      <c r="D309" s="16">
        <v>0</v>
      </c>
      <c r="E309" s="16">
        <v>0</v>
      </c>
      <c r="F309" s="25">
        <v>0</v>
      </c>
      <c r="G309" s="17">
        <v>0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  <c r="IU309" s="1"/>
    </row>
    <row r="310" spans="1:255" ht="15" customHeight="1" x14ac:dyDescent="0.2">
      <c r="A310" s="8"/>
      <c r="B310" s="54"/>
      <c r="C310" s="54"/>
      <c r="D310" s="8"/>
      <c r="E310" s="8"/>
      <c r="F310" s="8"/>
      <c r="G310" s="1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  <c r="IR310" s="1"/>
      <c r="IS310" s="1"/>
      <c r="IT310" s="1"/>
      <c r="IU310" s="1"/>
    </row>
    <row r="311" spans="1:255" ht="15" customHeight="1" x14ac:dyDescent="0.25">
      <c r="A311" s="71" t="s">
        <v>99</v>
      </c>
      <c r="B311" s="54"/>
      <c r="C311" s="54"/>
      <c r="D311" s="8"/>
      <c r="E311" s="8"/>
      <c r="F311" s="8"/>
      <c r="G311" s="1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  <c r="IS311" s="1"/>
      <c r="IT311" s="1"/>
      <c r="IU311" s="1"/>
    </row>
    <row r="312" spans="1:255" ht="15" customHeight="1" x14ac:dyDescent="0.2">
      <c r="A312" s="8" t="s">
        <v>42</v>
      </c>
      <c r="B312" s="64">
        <v>135.41999999999999</v>
      </c>
      <c r="C312" s="64">
        <v>28.97</v>
      </c>
      <c r="D312" s="26">
        <v>156.36999999999998</v>
      </c>
      <c r="E312" s="26">
        <v>28.97</v>
      </c>
      <c r="F312" s="26">
        <v>127.39999999999998</v>
      </c>
      <c r="G312" s="27">
        <v>4.3977000000000004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  <c r="IS312" s="1"/>
      <c r="IT312" s="1"/>
      <c r="IU312" s="1"/>
    </row>
    <row r="313" spans="1:255" ht="15" customHeight="1" x14ac:dyDescent="0.2">
      <c r="A313" s="8" t="s">
        <v>126</v>
      </c>
      <c r="B313" s="58">
        <v>59727.360000000001</v>
      </c>
      <c r="C313" s="58">
        <v>65833.14</v>
      </c>
      <c r="D313" s="8">
        <v>122765.63</v>
      </c>
      <c r="E313" s="8">
        <v>130169.79000000001</v>
      </c>
      <c r="F313" s="8">
        <v>-7404.1600000000035</v>
      </c>
      <c r="G313" s="17">
        <v>-5.6899999999999951E-2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  <c r="IU313" s="1"/>
    </row>
    <row r="314" spans="1:255" ht="15" customHeight="1" x14ac:dyDescent="0.2">
      <c r="A314" s="8" t="s">
        <v>127</v>
      </c>
      <c r="B314" s="65">
        <v>238367.24</v>
      </c>
      <c r="C314" s="65">
        <v>263216.40999999997</v>
      </c>
      <c r="D314" s="21">
        <v>490436.11</v>
      </c>
      <c r="E314" s="21">
        <v>519599.61</v>
      </c>
      <c r="F314" s="21">
        <v>-29163.5</v>
      </c>
      <c r="G314" s="18">
        <v>-5.6100000000000039E-2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  <c r="IR314" s="1"/>
      <c r="IS314" s="1"/>
      <c r="IT314" s="1"/>
      <c r="IU314" s="1"/>
    </row>
    <row r="315" spans="1:255" ht="15" customHeight="1" x14ac:dyDescent="0.2">
      <c r="A315" s="8" t="s">
        <v>228</v>
      </c>
      <c r="B315" s="32">
        <v>298230.02</v>
      </c>
      <c r="C315" s="32">
        <v>329078.51999999996</v>
      </c>
      <c r="D315" s="16">
        <v>613358.11</v>
      </c>
      <c r="E315" s="16">
        <v>649798.37</v>
      </c>
      <c r="F315" s="25">
        <v>-36440.260000000009</v>
      </c>
      <c r="G315" s="17">
        <v>-5.6100000000000039E-2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  <c r="IS315" s="1"/>
      <c r="IT315" s="1"/>
      <c r="IU315" s="1"/>
    </row>
    <row r="316" spans="1:255" ht="15" customHeight="1" x14ac:dyDescent="0.2">
      <c r="A316" s="8"/>
      <c r="B316" s="54"/>
      <c r="C316" s="54"/>
      <c r="D316" s="8"/>
      <c r="E316" s="8"/>
      <c r="F316" s="8"/>
      <c r="G316" s="1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  <c r="IU316" s="1"/>
    </row>
    <row r="317" spans="1:255" ht="15" customHeight="1" x14ac:dyDescent="0.25">
      <c r="A317" s="71" t="s">
        <v>100</v>
      </c>
      <c r="B317" s="54"/>
      <c r="C317" s="54"/>
      <c r="D317" s="8"/>
      <c r="E317" s="8"/>
      <c r="F317" s="8"/>
      <c r="G317" s="1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  <c r="IU317" s="1"/>
    </row>
    <row r="318" spans="1:255" ht="15" customHeight="1" x14ac:dyDescent="0.2">
      <c r="A318" s="8" t="s">
        <v>42</v>
      </c>
      <c r="B318" s="63">
        <v>11879263.75</v>
      </c>
      <c r="C318" s="63">
        <v>11877355.57</v>
      </c>
      <c r="D318" s="20">
        <v>25789429.960000001</v>
      </c>
      <c r="E318" s="20">
        <v>26865153.25</v>
      </c>
      <c r="F318" s="20">
        <v>-1075723.2899999991</v>
      </c>
      <c r="G318" s="18">
        <v>-4.0000000000000036E-2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  <c r="IU318" s="1"/>
    </row>
    <row r="319" spans="1:255" ht="15" customHeight="1" x14ac:dyDescent="0.2">
      <c r="A319" s="8" t="s">
        <v>101</v>
      </c>
      <c r="B319" s="32">
        <v>11879263.75</v>
      </c>
      <c r="C319" s="32">
        <v>11877355.57</v>
      </c>
      <c r="D319" s="16">
        <v>25789429.960000001</v>
      </c>
      <c r="E319" s="16">
        <v>26865153.25</v>
      </c>
      <c r="F319" s="25">
        <v>-1075723.2899999991</v>
      </c>
      <c r="G319" s="17">
        <v>-4.0000000000000036E-2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  <c r="IU319" s="1"/>
    </row>
    <row r="320" spans="1:255" ht="15" customHeight="1" x14ac:dyDescent="0.2">
      <c r="A320" s="8"/>
      <c r="B320" s="32"/>
      <c r="C320" s="32"/>
      <c r="D320" s="16"/>
      <c r="E320" s="16"/>
      <c r="F320" s="16"/>
      <c r="G320" s="1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  <c r="IU320" s="1"/>
    </row>
    <row r="321" spans="1:255" ht="15" customHeight="1" x14ac:dyDescent="0.25">
      <c r="A321" s="71" t="s">
        <v>203</v>
      </c>
      <c r="B321" s="32"/>
      <c r="C321" s="32"/>
      <c r="D321" s="16"/>
      <c r="E321" s="16"/>
      <c r="F321" s="16"/>
      <c r="G321" s="1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  <c r="IU321" s="1"/>
    </row>
    <row r="322" spans="1:255" ht="15" customHeight="1" x14ac:dyDescent="0.2">
      <c r="A322" s="8" t="s">
        <v>42</v>
      </c>
      <c r="B322" s="64">
        <v>0</v>
      </c>
      <c r="C322" s="64">
        <v>0</v>
      </c>
      <c r="D322" s="26">
        <v>0</v>
      </c>
      <c r="E322" s="26">
        <v>0</v>
      </c>
      <c r="F322" s="26">
        <v>0</v>
      </c>
      <c r="G322" s="27">
        <v>0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  <c r="IS322" s="1"/>
      <c r="IT322" s="1"/>
      <c r="IU322" s="1"/>
    </row>
    <row r="323" spans="1:255" ht="15" customHeight="1" x14ac:dyDescent="0.2">
      <c r="A323" s="8" t="s">
        <v>141</v>
      </c>
      <c r="B323" s="58">
        <v>0</v>
      </c>
      <c r="C323" s="58">
        <v>0</v>
      </c>
      <c r="D323" s="8">
        <v>0</v>
      </c>
      <c r="E323" s="8">
        <v>0</v>
      </c>
      <c r="F323" s="8">
        <v>0</v>
      </c>
      <c r="G323" s="17">
        <v>0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  <c r="IU323" s="1"/>
    </row>
    <row r="324" spans="1:255" ht="15" customHeight="1" x14ac:dyDescent="0.2">
      <c r="A324" s="8" t="s">
        <v>142</v>
      </c>
      <c r="B324" s="65">
        <v>0</v>
      </c>
      <c r="C324" s="65">
        <v>0</v>
      </c>
      <c r="D324" s="21">
        <v>0</v>
      </c>
      <c r="E324" s="21">
        <v>0</v>
      </c>
      <c r="F324" s="21">
        <v>0</v>
      </c>
      <c r="G324" s="18">
        <v>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  <c r="IU324" s="1"/>
    </row>
    <row r="325" spans="1:255" ht="15" customHeight="1" x14ac:dyDescent="0.2">
      <c r="A325" s="8" t="s">
        <v>204</v>
      </c>
      <c r="B325" s="32">
        <v>0</v>
      </c>
      <c r="C325" s="32">
        <v>0</v>
      </c>
      <c r="D325" s="16">
        <v>0</v>
      </c>
      <c r="E325" s="16">
        <v>0</v>
      </c>
      <c r="F325" s="25">
        <v>0</v>
      </c>
      <c r="G325" s="17">
        <v>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  <c r="IU325" s="1"/>
    </row>
    <row r="326" spans="1:255" ht="15" customHeight="1" x14ac:dyDescent="0.2">
      <c r="A326" s="8"/>
      <c r="B326" s="32"/>
      <c r="C326" s="32"/>
      <c r="D326" s="16"/>
      <c r="E326" s="16"/>
      <c r="F326" s="16"/>
      <c r="G326" s="1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  <c r="IU326" s="1"/>
    </row>
    <row r="327" spans="1:255" ht="15" customHeight="1" x14ac:dyDescent="0.25">
      <c r="A327" s="71" t="s">
        <v>102</v>
      </c>
      <c r="B327" s="54"/>
      <c r="C327" s="54"/>
      <c r="D327" s="8"/>
      <c r="E327" s="8"/>
      <c r="F327" s="8"/>
      <c r="G327" s="1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  <c r="IU327" s="1"/>
    </row>
    <row r="328" spans="1:255" ht="15" customHeight="1" x14ac:dyDescent="0.2">
      <c r="A328" s="8" t="s">
        <v>42</v>
      </c>
      <c r="B328" s="63">
        <v>100</v>
      </c>
      <c r="C328" s="63">
        <v>0</v>
      </c>
      <c r="D328" s="20">
        <v>300</v>
      </c>
      <c r="E328" s="20">
        <v>1000</v>
      </c>
      <c r="F328" s="20">
        <v>-700</v>
      </c>
      <c r="G328" s="18">
        <v>-0.7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  <c r="IU328" s="1"/>
    </row>
    <row r="329" spans="1:255" ht="15" customHeight="1" x14ac:dyDescent="0.2">
      <c r="A329" s="8" t="s">
        <v>103</v>
      </c>
      <c r="B329" s="32">
        <v>100</v>
      </c>
      <c r="C329" s="32">
        <v>0</v>
      </c>
      <c r="D329" s="16">
        <v>300</v>
      </c>
      <c r="E329" s="16">
        <v>1000</v>
      </c>
      <c r="F329" s="25">
        <v>-700</v>
      </c>
      <c r="G329" s="17">
        <v>-0.7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1"/>
      <c r="IU329" s="1"/>
    </row>
    <row r="330" spans="1:255" ht="15" customHeight="1" x14ac:dyDescent="0.2">
      <c r="A330" s="8"/>
      <c r="B330" s="54"/>
      <c r="C330" s="54"/>
      <c r="D330" s="8"/>
      <c r="E330" s="8"/>
      <c r="F330" s="8"/>
      <c r="G330" s="1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  <c r="IU330" s="1"/>
    </row>
    <row r="331" spans="1:255" ht="15" customHeight="1" x14ac:dyDescent="0.25">
      <c r="A331" s="71" t="s">
        <v>104</v>
      </c>
      <c r="B331" s="54"/>
      <c r="C331" s="54"/>
      <c r="D331" s="8"/>
      <c r="E331" s="8"/>
      <c r="F331" s="8"/>
      <c r="G331" s="1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  <c r="IU331" s="1"/>
    </row>
    <row r="332" spans="1:255" ht="15" customHeight="1" x14ac:dyDescent="0.2">
      <c r="A332" s="8" t="s">
        <v>42</v>
      </c>
      <c r="B332" s="63">
        <v>41781.230000000003</v>
      </c>
      <c r="C332" s="63">
        <v>52176.33</v>
      </c>
      <c r="D332" s="20">
        <v>86830.260000000009</v>
      </c>
      <c r="E332" s="20">
        <v>106968.70999999999</v>
      </c>
      <c r="F332" s="20">
        <v>-20138.449999999983</v>
      </c>
      <c r="G332" s="18">
        <v>-0.18830000000000002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  <c r="IU332" s="1"/>
    </row>
    <row r="333" spans="1:255" ht="15" customHeight="1" x14ac:dyDescent="0.2">
      <c r="A333" s="8" t="s">
        <v>105</v>
      </c>
      <c r="B333" s="32">
        <v>41781.230000000003</v>
      </c>
      <c r="C333" s="32">
        <v>52176.33</v>
      </c>
      <c r="D333" s="16">
        <v>86830.260000000009</v>
      </c>
      <c r="E333" s="16">
        <v>106968.70999999999</v>
      </c>
      <c r="F333" s="25">
        <v>-20138.449999999983</v>
      </c>
      <c r="G333" s="17">
        <v>-0.18830000000000002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  <c r="IR333" s="1"/>
      <c r="IS333" s="1"/>
      <c r="IT333" s="1"/>
      <c r="IU333" s="1"/>
    </row>
    <row r="334" spans="1:255" ht="15" customHeight="1" x14ac:dyDescent="0.2">
      <c r="A334" s="8"/>
      <c r="B334" s="32"/>
      <c r="C334" s="32"/>
      <c r="D334" s="16"/>
      <c r="E334" s="16"/>
      <c r="F334" s="16"/>
      <c r="G334" s="1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  <c r="IR334" s="1"/>
      <c r="IS334" s="1"/>
      <c r="IT334" s="1"/>
      <c r="IU334" s="1"/>
    </row>
    <row r="335" spans="1:255" ht="15" customHeight="1" x14ac:dyDescent="0.25">
      <c r="A335" s="71" t="s">
        <v>106</v>
      </c>
      <c r="B335" s="32"/>
      <c r="C335" s="32"/>
      <c r="D335" s="16"/>
      <c r="E335" s="16"/>
      <c r="F335" s="16"/>
      <c r="G335" s="1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  <c r="IR335" s="1"/>
      <c r="IS335" s="1"/>
      <c r="IT335" s="1"/>
      <c r="IU335" s="1"/>
    </row>
    <row r="336" spans="1:255" ht="15" customHeight="1" x14ac:dyDescent="0.2">
      <c r="A336" s="8" t="s">
        <v>42</v>
      </c>
      <c r="B336" s="63">
        <v>0</v>
      </c>
      <c r="C336" s="63">
        <v>0</v>
      </c>
      <c r="D336" s="20">
        <v>0</v>
      </c>
      <c r="E336" s="20">
        <v>0</v>
      </c>
      <c r="F336" s="20">
        <v>0</v>
      </c>
      <c r="G336" s="18"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  <c r="IU336" s="1"/>
    </row>
    <row r="337" spans="1:255" ht="15" customHeight="1" x14ac:dyDescent="0.2">
      <c r="A337" s="8" t="s">
        <v>107</v>
      </c>
      <c r="B337" s="32">
        <v>0</v>
      </c>
      <c r="C337" s="32">
        <v>0</v>
      </c>
      <c r="D337" s="16">
        <v>0</v>
      </c>
      <c r="E337" s="16">
        <v>0</v>
      </c>
      <c r="F337" s="25">
        <v>0</v>
      </c>
      <c r="G337" s="17">
        <v>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  <c r="IU337" s="1"/>
    </row>
    <row r="338" spans="1:255" ht="15" customHeight="1" x14ac:dyDescent="0.2">
      <c r="A338" s="8"/>
      <c r="B338" s="54"/>
      <c r="C338" s="54"/>
      <c r="D338" s="8"/>
      <c r="E338" s="8"/>
      <c r="F338" s="8"/>
      <c r="G338" s="1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  <c r="IR338" s="1"/>
      <c r="IS338" s="1"/>
      <c r="IT338" s="1"/>
      <c r="IU338" s="1"/>
    </row>
    <row r="339" spans="1:255" ht="15" customHeight="1" x14ac:dyDescent="0.25">
      <c r="A339" s="71" t="s">
        <v>229</v>
      </c>
      <c r="B339" s="54"/>
      <c r="C339" s="54"/>
      <c r="D339" s="8"/>
      <c r="E339" s="8"/>
      <c r="F339" s="8"/>
      <c r="G339" s="1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  <c r="IR339" s="1"/>
      <c r="IS339" s="1"/>
      <c r="IT339" s="1"/>
      <c r="IU339" s="1"/>
    </row>
    <row r="340" spans="1:255" ht="15" customHeight="1" x14ac:dyDescent="0.2">
      <c r="A340" s="8" t="s">
        <v>42</v>
      </c>
      <c r="B340" s="63">
        <v>0</v>
      </c>
      <c r="C340" s="63">
        <v>48.01</v>
      </c>
      <c r="D340" s="20">
        <v>0</v>
      </c>
      <c r="E340" s="20">
        <v>68.53</v>
      </c>
      <c r="F340" s="20">
        <v>-68.53</v>
      </c>
      <c r="G340" s="18">
        <v>-1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  <c r="IR340" s="1"/>
      <c r="IS340" s="1"/>
      <c r="IT340" s="1"/>
      <c r="IU340" s="1"/>
    </row>
    <row r="341" spans="1:255" ht="15" customHeight="1" x14ac:dyDescent="0.2">
      <c r="A341" s="8" t="s">
        <v>230</v>
      </c>
      <c r="B341" s="32">
        <v>0</v>
      </c>
      <c r="C341" s="32">
        <v>48.01</v>
      </c>
      <c r="D341" s="16">
        <v>0</v>
      </c>
      <c r="E341" s="16">
        <v>68.53</v>
      </c>
      <c r="F341" s="25">
        <v>-68.53</v>
      </c>
      <c r="G341" s="17">
        <v>-1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  <c r="IR341" s="1"/>
      <c r="IS341" s="1"/>
      <c r="IT341" s="1"/>
      <c r="IU341" s="1"/>
    </row>
    <row r="342" spans="1:255" ht="15" customHeight="1" x14ac:dyDescent="0.2">
      <c r="A342" s="8"/>
      <c r="B342" s="54"/>
      <c r="C342" s="54"/>
      <c r="D342" s="8"/>
      <c r="E342" s="8"/>
      <c r="F342" s="8"/>
      <c r="G342" s="1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  <c r="IU342" s="1"/>
    </row>
    <row r="343" spans="1:255" ht="15" customHeight="1" x14ac:dyDescent="0.25">
      <c r="A343" s="71" t="s">
        <v>108</v>
      </c>
      <c r="B343" s="54"/>
      <c r="C343" s="54"/>
      <c r="D343" s="8"/>
      <c r="E343" s="8"/>
      <c r="F343" s="8"/>
      <c r="G343" s="1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  <c r="IR343" s="1"/>
      <c r="IS343" s="1"/>
      <c r="IT343" s="1"/>
      <c r="IU343" s="1"/>
    </row>
    <row r="344" spans="1:255" ht="15" customHeight="1" x14ac:dyDescent="0.2">
      <c r="A344" s="8" t="s">
        <v>42</v>
      </c>
      <c r="B344" s="64">
        <v>163836.97</v>
      </c>
      <c r="C344" s="64">
        <v>226239.82</v>
      </c>
      <c r="D344" s="26">
        <v>327673.94</v>
      </c>
      <c r="E344" s="26">
        <v>452479.64</v>
      </c>
      <c r="F344" s="26">
        <v>-124805.70000000001</v>
      </c>
      <c r="G344" s="27">
        <v>-0.27580000000000005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  <c r="IR344" s="1"/>
      <c r="IS344" s="1"/>
      <c r="IT344" s="1"/>
      <c r="IU344" s="1"/>
    </row>
    <row r="345" spans="1:255" ht="15" customHeight="1" x14ac:dyDescent="0.2">
      <c r="A345" s="8" t="s">
        <v>138</v>
      </c>
      <c r="B345" s="58">
        <v>0</v>
      </c>
      <c r="C345" s="58">
        <v>0</v>
      </c>
      <c r="D345" s="8">
        <v>0</v>
      </c>
      <c r="E345" s="8">
        <v>0</v>
      </c>
      <c r="F345" s="8">
        <v>0</v>
      </c>
      <c r="G345" s="17">
        <v>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</row>
    <row r="346" spans="1:255" ht="15" customHeight="1" x14ac:dyDescent="0.2">
      <c r="A346" s="8" t="s">
        <v>139</v>
      </c>
      <c r="B346" s="58">
        <v>0</v>
      </c>
      <c r="C346" s="58">
        <v>0</v>
      </c>
      <c r="D346" s="8">
        <v>0</v>
      </c>
      <c r="E346" s="8">
        <v>0</v>
      </c>
      <c r="F346" s="8">
        <v>0</v>
      </c>
      <c r="G346" s="17">
        <v>0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  <c r="IR346" s="1"/>
      <c r="IS346" s="1"/>
      <c r="IT346" s="1"/>
      <c r="IU346" s="1"/>
    </row>
    <row r="347" spans="1:255" ht="15" customHeight="1" x14ac:dyDescent="0.2">
      <c r="A347" s="8" t="s">
        <v>140</v>
      </c>
      <c r="B347" s="65">
        <v>0</v>
      </c>
      <c r="C347" s="65">
        <v>0</v>
      </c>
      <c r="D347" s="21">
        <v>0</v>
      </c>
      <c r="E347" s="21">
        <v>0</v>
      </c>
      <c r="F347" s="21">
        <v>0</v>
      </c>
      <c r="G347" s="18">
        <v>0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  <c r="IR347" s="1"/>
      <c r="IS347" s="1"/>
      <c r="IT347" s="1"/>
      <c r="IU347" s="1"/>
    </row>
    <row r="348" spans="1:255" ht="15" customHeight="1" x14ac:dyDescent="0.2">
      <c r="A348" s="8" t="s">
        <v>109</v>
      </c>
      <c r="B348" s="32">
        <v>163836.97</v>
      </c>
      <c r="C348" s="32">
        <v>226239.82</v>
      </c>
      <c r="D348" s="16">
        <v>327673.94</v>
      </c>
      <c r="E348" s="16">
        <v>452479.64</v>
      </c>
      <c r="F348" s="25">
        <v>-124805.70000000001</v>
      </c>
      <c r="G348" s="17">
        <v>-0.27580000000000005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  <c r="IU348" s="1"/>
    </row>
    <row r="349" spans="1:255" ht="15" customHeight="1" x14ac:dyDescent="0.2">
      <c r="A349" s="8"/>
      <c r="B349" s="32"/>
      <c r="C349" s="32"/>
      <c r="D349" s="16"/>
      <c r="E349" s="16"/>
      <c r="F349" s="16"/>
      <c r="G349" s="1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</row>
    <row r="350" spans="1:255" ht="15" customHeight="1" x14ac:dyDescent="0.25">
      <c r="A350" s="71" t="s">
        <v>208</v>
      </c>
      <c r="B350" s="54"/>
      <c r="C350" s="54"/>
      <c r="D350" s="24"/>
      <c r="E350" s="24"/>
      <c r="F350" s="8"/>
      <c r="G350" s="1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</row>
    <row r="351" spans="1:255" ht="15" customHeight="1" x14ac:dyDescent="0.2">
      <c r="A351" s="24" t="s">
        <v>42</v>
      </c>
      <c r="B351" s="66">
        <v>0</v>
      </c>
      <c r="C351" s="66">
        <v>0</v>
      </c>
      <c r="D351" s="35">
        <v>0</v>
      </c>
      <c r="E351" s="35">
        <v>0</v>
      </c>
      <c r="F351" s="35">
        <v>0</v>
      </c>
      <c r="G351" s="36">
        <v>0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  <c r="IU351" s="1"/>
    </row>
    <row r="352" spans="1:255" ht="15" customHeight="1" x14ac:dyDescent="0.2">
      <c r="A352" s="8" t="s">
        <v>245</v>
      </c>
      <c r="B352" s="32">
        <v>0</v>
      </c>
      <c r="C352" s="32">
        <v>0</v>
      </c>
      <c r="D352" s="16">
        <v>0</v>
      </c>
      <c r="E352" s="16">
        <v>0</v>
      </c>
      <c r="F352" s="26">
        <v>0</v>
      </c>
      <c r="G352" s="17">
        <v>0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</row>
    <row r="353" spans="1:255" ht="15" customHeight="1" x14ac:dyDescent="0.2">
      <c r="A353" s="8"/>
      <c r="B353" s="54"/>
      <c r="C353" s="54"/>
      <c r="D353" s="8"/>
      <c r="E353" s="8"/>
      <c r="F353" s="8"/>
      <c r="G353" s="1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</row>
    <row r="354" spans="1:255" ht="15" customHeight="1" x14ac:dyDescent="0.25">
      <c r="A354" s="71" t="s">
        <v>286</v>
      </c>
      <c r="B354" s="54"/>
      <c r="C354" s="54"/>
      <c r="D354" s="26"/>
      <c r="E354" s="26"/>
      <c r="F354" s="26"/>
      <c r="G354" s="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</row>
    <row r="355" spans="1:255" ht="15" customHeight="1" x14ac:dyDescent="0.2">
      <c r="A355" s="24" t="s">
        <v>287</v>
      </c>
      <c r="B355" s="64">
        <v>443634.52</v>
      </c>
      <c r="C355" s="64">
        <v>399265.82</v>
      </c>
      <c r="D355" s="26">
        <v>933596.42999999993</v>
      </c>
      <c r="E355" s="26">
        <v>827013.69</v>
      </c>
      <c r="F355" s="26">
        <v>106582.73999999999</v>
      </c>
      <c r="G355" s="17">
        <v>0.12890000000000001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</row>
    <row r="356" spans="1:255" ht="15" customHeight="1" x14ac:dyDescent="0.2">
      <c r="A356" s="24" t="s">
        <v>288</v>
      </c>
      <c r="B356" s="65">
        <v>9053.7999999999993</v>
      </c>
      <c r="C356" s="65">
        <v>8148.28</v>
      </c>
      <c r="D356" s="21">
        <v>19053.059999999998</v>
      </c>
      <c r="E356" s="21">
        <v>16877.829999999998</v>
      </c>
      <c r="F356" s="21">
        <v>2175.2299999999996</v>
      </c>
      <c r="G356" s="18">
        <v>0.12890000000000001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</row>
    <row r="357" spans="1:255" ht="15" customHeight="1" x14ac:dyDescent="0.2">
      <c r="A357" s="8" t="s">
        <v>289</v>
      </c>
      <c r="B357" s="32">
        <v>452688.32</v>
      </c>
      <c r="C357" s="32">
        <v>407414.10000000003</v>
      </c>
      <c r="D357" s="16">
        <v>952649.49</v>
      </c>
      <c r="E357" s="16">
        <v>843891.5199999999</v>
      </c>
      <c r="F357" s="16">
        <v>108757.96999999999</v>
      </c>
      <c r="G357" s="17">
        <v>0.12890000000000001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</row>
    <row r="358" spans="1:255" ht="15" customHeight="1" x14ac:dyDescent="0.2">
      <c r="A358" s="8"/>
      <c r="B358" s="54"/>
      <c r="C358" s="54"/>
      <c r="D358" s="8"/>
      <c r="E358" s="8"/>
      <c r="F358" s="8"/>
      <c r="G358" s="17" t="s">
        <v>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</row>
    <row r="359" spans="1:255" ht="15" customHeight="1" x14ac:dyDescent="0.25">
      <c r="A359" s="120" t="s">
        <v>39</v>
      </c>
      <c r="B359" s="54"/>
      <c r="C359" s="54"/>
      <c r="D359" s="8"/>
      <c r="E359" s="8"/>
      <c r="F359" s="8"/>
      <c r="G359" s="1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</row>
    <row r="360" spans="1:255" ht="15" customHeight="1" x14ac:dyDescent="0.25">
      <c r="A360" s="120" t="s">
        <v>280</v>
      </c>
      <c r="B360" s="54"/>
      <c r="C360" s="54"/>
      <c r="D360" s="8"/>
      <c r="E360" s="8"/>
      <c r="F360" s="8"/>
      <c r="G360" s="1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</row>
    <row r="361" spans="1:255" ht="15" customHeight="1" x14ac:dyDescent="0.2">
      <c r="A361" s="8"/>
      <c r="B361" s="54"/>
      <c r="C361" s="54"/>
      <c r="D361" s="8"/>
      <c r="E361" s="8"/>
      <c r="F361" s="8"/>
      <c r="G361" s="1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</row>
    <row r="362" spans="1:255" ht="15" customHeight="1" x14ac:dyDescent="0.2">
      <c r="A362" s="53" t="s">
        <v>310</v>
      </c>
      <c r="B362" s="54"/>
      <c r="C362" s="54"/>
      <c r="D362" s="8"/>
      <c r="E362" s="8"/>
      <c r="F362" s="8"/>
      <c r="G362" s="1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</row>
    <row r="363" spans="1:255" ht="15" customHeight="1" x14ac:dyDescent="0.2">
      <c r="A363" s="53" t="s">
        <v>304</v>
      </c>
      <c r="B363" s="54"/>
      <c r="C363" s="54"/>
      <c r="D363" s="8"/>
      <c r="E363" s="8"/>
      <c r="F363" s="8"/>
      <c r="G363" s="1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  <c r="IU363" s="1"/>
    </row>
    <row r="364" spans="1:255" ht="15" customHeight="1" x14ac:dyDescent="0.25">
      <c r="A364" s="5"/>
      <c r="B364" s="138"/>
      <c r="C364" s="138"/>
      <c r="D364" s="112" t="s">
        <v>309</v>
      </c>
      <c r="E364" s="112" t="s">
        <v>303</v>
      </c>
      <c r="F364" s="119" t="s">
        <v>40</v>
      </c>
      <c r="G364" s="119" t="s">
        <v>40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  <c r="IU364" s="1"/>
    </row>
    <row r="365" spans="1:255" ht="15" customHeight="1" x14ac:dyDescent="0.25">
      <c r="A365" s="5"/>
      <c r="B365" s="136" t="s">
        <v>314</v>
      </c>
      <c r="C365" s="136" t="s">
        <v>314</v>
      </c>
      <c r="D365" s="109" t="s">
        <v>37</v>
      </c>
      <c r="E365" s="112" t="s">
        <v>37</v>
      </c>
      <c r="F365" s="119" t="s">
        <v>41</v>
      </c>
      <c r="G365" s="119" t="s">
        <v>41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  <c r="IR365" s="1"/>
      <c r="IS365" s="1"/>
      <c r="IT365" s="1"/>
      <c r="IU365" s="1"/>
    </row>
    <row r="366" spans="1:255" ht="15" customHeight="1" x14ac:dyDescent="0.25">
      <c r="A366" s="5"/>
      <c r="B366" s="139">
        <v>2014</v>
      </c>
      <c r="C366" s="139">
        <v>2013</v>
      </c>
      <c r="D366" s="116">
        <v>41882</v>
      </c>
      <c r="E366" s="116">
        <v>41517</v>
      </c>
      <c r="F366" s="135" t="s">
        <v>13</v>
      </c>
      <c r="G366" s="135" t="s">
        <v>10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  <c r="IO366" s="1"/>
      <c r="IP366" s="1"/>
      <c r="IQ366" s="1"/>
      <c r="IR366" s="1"/>
      <c r="IS366" s="1"/>
      <c r="IT366" s="1"/>
      <c r="IU366" s="1"/>
    </row>
    <row r="367" spans="1:255" ht="15" customHeight="1" x14ac:dyDescent="0.2">
      <c r="A367" s="8"/>
      <c r="B367" s="54"/>
      <c r="C367" s="54"/>
      <c r="D367" s="22"/>
      <c r="E367" s="22"/>
      <c r="F367" s="8"/>
      <c r="G367" s="8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  <c r="IO367" s="1"/>
      <c r="IP367" s="1"/>
      <c r="IQ367" s="1"/>
      <c r="IR367" s="1"/>
      <c r="IS367" s="1"/>
      <c r="IT367" s="1"/>
      <c r="IU367" s="1"/>
    </row>
    <row r="368" spans="1:255" ht="15" customHeight="1" x14ac:dyDescent="0.2">
      <c r="A368" s="8" t="s">
        <v>177</v>
      </c>
      <c r="B368" s="32">
        <v>6212.39</v>
      </c>
      <c r="C368" s="32">
        <v>5850.2</v>
      </c>
      <c r="D368" s="16">
        <v>13032.01</v>
      </c>
      <c r="E368" s="16">
        <v>12000</v>
      </c>
      <c r="F368" s="16">
        <v>1032.0100000000002</v>
      </c>
      <c r="G368" s="17">
        <v>8.6000000000000076E-2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  <c r="IO368" s="1"/>
      <c r="IP368" s="1"/>
      <c r="IQ368" s="1"/>
      <c r="IR368" s="1"/>
      <c r="IS368" s="1"/>
      <c r="IT368" s="1"/>
      <c r="IU368" s="1"/>
    </row>
    <row r="369" spans="1:255" ht="15" customHeight="1" x14ac:dyDescent="0.2">
      <c r="A369" s="8" t="s">
        <v>175</v>
      </c>
      <c r="B369" s="54">
        <v>96117.04</v>
      </c>
      <c r="C369" s="54">
        <v>89477.65</v>
      </c>
      <c r="D369" s="8">
        <v>198651.27</v>
      </c>
      <c r="E369" s="8">
        <v>183213.46</v>
      </c>
      <c r="F369" s="8">
        <v>15437.809999999998</v>
      </c>
      <c r="G369" s="17">
        <v>8.4300000000000042E-2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  <c r="IO369" s="1"/>
      <c r="IP369" s="1"/>
      <c r="IQ369" s="1"/>
      <c r="IR369" s="1"/>
      <c r="IS369" s="1"/>
      <c r="IT369" s="1"/>
      <c r="IU369" s="1"/>
    </row>
    <row r="370" spans="1:255" ht="15" customHeight="1" x14ac:dyDescent="0.2">
      <c r="A370" s="8" t="s">
        <v>149</v>
      </c>
      <c r="B370" s="54">
        <v>185</v>
      </c>
      <c r="C370" s="54">
        <v>342.41</v>
      </c>
      <c r="D370" s="8">
        <v>518.43000000000006</v>
      </c>
      <c r="E370" s="8">
        <v>778.91000000000008</v>
      </c>
      <c r="F370" s="8">
        <v>-260.48</v>
      </c>
      <c r="G370" s="17">
        <v>-0.33440000000000003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  <c r="IO370" s="1"/>
      <c r="IP370" s="1"/>
      <c r="IQ370" s="1"/>
      <c r="IR370" s="1"/>
      <c r="IS370" s="1"/>
      <c r="IT370" s="1"/>
      <c r="IU370" s="1"/>
    </row>
    <row r="371" spans="1:255" ht="15" customHeight="1" x14ac:dyDescent="0.2">
      <c r="A371" s="8" t="s">
        <v>311</v>
      </c>
      <c r="B371" s="54">
        <v>1372.43</v>
      </c>
      <c r="C371" s="54">
        <v>542.23</v>
      </c>
      <c r="D371" s="8">
        <v>2974.49</v>
      </c>
      <c r="E371" s="8">
        <v>1224.1399999999999</v>
      </c>
      <c r="F371" s="8">
        <v>1750.35</v>
      </c>
      <c r="G371" s="17">
        <v>1.4298999999999999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  <c r="IO371" s="1"/>
      <c r="IP371" s="1"/>
      <c r="IQ371" s="1"/>
      <c r="IR371" s="1"/>
      <c r="IS371" s="1"/>
      <c r="IT371" s="1"/>
      <c r="IU371" s="1"/>
    </row>
    <row r="372" spans="1:255" ht="15" customHeight="1" x14ac:dyDescent="0.2">
      <c r="A372" s="8" t="s">
        <v>144</v>
      </c>
      <c r="B372" s="54">
        <v>46802.49</v>
      </c>
      <c r="C372" s="54">
        <v>45942.42</v>
      </c>
      <c r="D372" s="8">
        <v>96412.479999999996</v>
      </c>
      <c r="E372" s="8">
        <v>100674.66</v>
      </c>
      <c r="F372" s="8">
        <v>-4262.1800000000076</v>
      </c>
      <c r="G372" s="17">
        <v>-4.2300000000000004E-2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  <c r="IO372" s="1"/>
      <c r="IP372" s="1"/>
      <c r="IQ372" s="1"/>
      <c r="IR372" s="1"/>
      <c r="IS372" s="1"/>
      <c r="IT372" s="1"/>
      <c r="IU372" s="1"/>
    </row>
    <row r="373" spans="1:255" ht="15" customHeight="1" x14ac:dyDescent="0.2">
      <c r="A373" s="8" t="s">
        <v>187</v>
      </c>
      <c r="B373" s="54">
        <v>47554.54</v>
      </c>
      <c r="C373" s="54">
        <v>60745.56</v>
      </c>
      <c r="D373" s="8">
        <v>121894.89000000001</v>
      </c>
      <c r="E373" s="8">
        <v>124282.5</v>
      </c>
      <c r="F373" s="8">
        <v>-2387.609999999986</v>
      </c>
      <c r="G373" s="17">
        <v>-1.9199999999999995E-2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  <c r="IO373" s="1"/>
      <c r="IP373" s="1"/>
      <c r="IQ373" s="1"/>
      <c r="IR373" s="1"/>
      <c r="IS373" s="1"/>
      <c r="IT373" s="1"/>
      <c r="IU373" s="1"/>
    </row>
    <row r="374" spans="1:255" ht="15" customHeight="1" x14ac:dyDescent="0.2">
      <c r="A374" s="8" t="s">
        <v>182</v>
      </c>
      <c r="B374" s="54">
        <v>14690.75</v>
      </c>
      <c r="C374" s="54">
        <v>14234.52</v>
      </c>
      <c r="D374" s="8">
        <v>25892.75</v>
      </c>
      <c r="E374" s="8">
        <v>29751.410000000003</v>
      </c>
      <c r="F374" s="8">
        <v>-3858.6600000000035</v>
      </c>
      <c r="G374" s="17">
        <v>-0.12970000000000004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  <c r="IO374" s="1"/>
      <c r="IP374" s="1"/>
      <c r="IQ374" s="1"/>
      <c r="IR374" s="1"/>
      <c r="IS374" s="1"/>
      <c r="IT374" s="1"/>
      <c r="IU374" s="1"/>
    </row>
    <row r="375" spans="1:255" ht="15" customHeight="1" x14ac:dyDescent="0.2">
      <c r="A375" s="8" t="s">
        <v>171</v>
      </c>
      <c r="B375" s="54">
        <v>31550.050000000003</v>
      </c>
      <c r="C375" s="54">
        <v>29936.38</v>
      </c>
      <c r="D375" s="8">
        <v>69111.33</v>
      </c>
      <c r="E375" s="8">
        <v>59454.37</v>
      </c>
      <c r="F375" s="8">
        <v>9656.9599999999991</v>
      </c>
      <c r="G375" s="17">
        <v>0.1624000000000001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  <c r="IO375" s="1"/>
      <c r="IP375" s="1"/>
      <c r="IQ375" s="1"/>
      <c r="IR375" s="1"/>
      <c r="IS375" s="1"/>
      <c r="IT375" s="1"/>
      <c r="IU375" s="1"/>
    </row>
    <row r="376" spans="1:255" ht="15" customHeight="1" x14ac:dyDescent="0.2">
      <c r="A376" s="19" t="s">
        <v>110</v>
      </c>
      <c r="B376" s="54">
        <v>158318.62</v>
      </c>
      <c r="C376" s="54">
        <v>146495</v>
      </c>
      <c r="D376" s="8">
        <v>327770.95</v>
      </c>
      <c r="E376" s="8">
        <v>305173.61</v>
      </c>
      <c r="F376" s="8">
        <v>22597.340000000026</v>
      </c>
      <c r="G376" s="17">
        <v>7.4000000000000066E-2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</row>
    <row r="377" spans="1:255" ht="15" customHeight="1" x14ac:dyDescent="0.2">
      <c r="A377" s="8" t="s">
        <v>113</v>
      </c>
      <c r="B377" s="54">
        <v>103893.54</v>
      </c>
      <c r="C377" s="54">
        <v>96403.83</v>
      </c>
      <c r="D377" s="8">
        <v>203917.7</v>
      </c>
      <c r="E377" s="8">
        <v>198261.15000000002</v>
      </c>
      <c r="F377" s="8">
        <v>5656.5499999999884</v>
      </c>
      <c r="G377" s="17">
        <v>2.849999999999997E-2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</row>
    <row r="378" spans="1:255" ht="15" customHeight="1" x14ac:dyDescent="0.2">
      <c r="A378" s="8" t="s">
        <v>115</v>
      </c>
      <c r="B378" s="54">
        <v>607445.42000000004</v>
      </c>
      <c r="C378" s="54">
        <v>584000.4</v>
      </c>
      <c r="D378" s="8">
        <v>1443432.4</v>
      </c>
      <c r="E378" s="8">
        <v>1183587.22</v>
      </c>
      <c r="F378" s="8">
        <v>259845.17999999993</v>
      </c>
      <c r="G378" s="17">
        <v>0.21950000000000003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</row>
    <row r="379" spans="1:255" ht="15" customHeight="1" x14ac:dyDescent="0.2">
      <c r="A379" s="8" t="s">
        <v>191</v>
      </c>
      <c r="B379" s="54">
        <v>19328.13</v>
      </c>
      <c r="C379" s="54">
        <v>18791.41</v>
      </c>
      <c r="D379" s="8">
        <v>39917.160000000003</v>
      </c>
      <c r="E379" s="8">
        <v>38044.5</v>
      </c>
      <c r="F379" s="8">
        <v>1872.6600000000035</v>
      </c>
      <c r="G379" s="17">
        <v>4.919999999999991E-2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</row>
    <row r="380" spans="1:255" ht="15" customHeight="1" x14ac:dyDescent="0.2">
      <c r="A380" s="8" t="s">
        <v>181</v>
      </c>
      <c r="B380" s="54">
        <v>185163.25</v>
      </c>
      <c r="C380" s="54">
        <v>187306.79</v>
      </c>
      <c r="D380" s="8">
        <v>374230.31</v>
      </c>
      <c r="E380" s="8">
        <v>379330.45</v>
      </c>
      <c r="F380" s="8">
        <v>-5100.140000000014</v>
      </c>
      <c r="G380" s="17">
        <v>-1.3399999999999967E-2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</row>
    <row r="381" spans="1:255" ht="15" customHeight="1" x14ac:dyDescent="0.2">
      <c r="A381" s="8" t="s">
        <v>146</v>
      </c>
      <c r="B381" s="54">
        <v>31690.74</v>
      </c>
      <c r="C381" s="54">
        <v>34530.009999999995</v>
      </c>
      <c r="D381" s="8">
        <v>81674.430000000008</v>
      </c>
      <c r="E381" s="8">
        <v>69498.509999999995</v>
      </c>
      <c r="F381" s="8">
        <v>12175.920000000013</v>
      </c>
      <c r="G381" s="17">
        <v>0.17520000000000002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</row>
    <row r="382" spans="1:255" ht="15" customHeight="1" x14ac:dyDescent="0.2">
      <c r="A382" s="8" t="s">
        <v>112</v>
      </c>
      <c r="B382" s="54">
        <v>36571.870000000003</v>
      </c>
      <c r="C382" s="54">
        <v>45037.03</v>
      </c>
      <c r="D382" s="8">
        <v>74697.820000000007</v>
      </c>
      <c r="E382" s="8">
        <v>92438.88</v>
      </c>
      <c r="F382" s="8">
        <v>-17741.059999999998</v>
      </c>
      <c r="G382" s="17">
        <v>-0.19189999999999996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</row>
    <row r="383" spans="1:255" ht="15" customHeight="1" x14ac:dyDescent="0.2">
      <c r="A383" s="8" t="s">
        <v>192</v>
      </c>
      <c r="B383" s="54">
        <v>14848.48</v>
      </c>
      <c r="C383" s="54">
        <v>9995.85</v>
      </c>
      <c r="D383" s="8">
        <v>24040.48</v>
      </c>
      <c r="E383" s="8">
        <v>17914.93</v>
      </c>
      <c r="F383" s="8">
        <v>6125.5499999999993</v>
      </c>
      <c r="G383" s="17">
        <v>0.34190000000000009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  <c r="IM383" s="1"/>
      <c r="IN383" s="1"/>
      <c r="IO383" s="1"/>
      <c r="IP383" s="1"/>
      <c r="IQ383" s="1"/>
      <c r="IR383" s="1"/>
      <c r="IS383" s="1"/>
      <c r="IT383" s="1"/>
      <c r="IU383" s="1"/>
    </row>
    <row r="384" spans="1:255" ht="15" customHeight="1" x14ac:dyDescent="0.2">
      <c r="A384" s="8" t="s">
        <v>306</v>
      </c>
      <c r="B384" s="54">
        <v>339875.56</v>
      </c>
      <c r="C384" s="54">
        <v>296990.12</v>
      </c>
      <c r="D384" s="8">
        <v>629902.13</v>
      </c>
      <c r="E384" s="8">
        <v>542706.44999999995</v>
      </c>
      <c r="F384" s="8">
        <v>87195.680000000051</v>
      </c>
      <c r="G384" s="17">
        <v>0.16070000000000007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  <c r="IO384" s="1"/>
      <c r="IP384" s="1"/>
      <c r="IQ384" s="1"/>
      <c r="IR384" s="1"/>
      <c r="IS384" s="1"/>
      <c r="IT384" s="1"/>
      <c r="IU384" s="1"/>
    </row>
    <row r="385" spans="1:255" ht="15" customHeight="1" x14ac:dyDescent="0.2">
      <c r="A385" s="8" t="s">
        <v>123</v>
      </c>
      <c r="B385" s="54">
        <v>415403.54</v>
      </c>
      <c r="C385" s="54">
        <v>362987.93</v>
      </c>
      <c r="D385" s="8">
        <v>770160.67999999993</v>
      </c>
      <c r="E385" s="8">
        <v>663307.88</v>
      </c>
      <c r="F385" s="8">
        <v>106852.79999999993</v>
      </c>
      <c r="G385" s="17">
        <v>0.16110000000000002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  <c r="IM385" s="1"/>
      <c r="IN385" s="1"/>
      <c r="IO385" s="1"/>
      <c r="IP385" s="1"/>
      <c r="IQ385" s="1"/>
      <c r="IR385" s="1"/>
      <c r="IS385" s="1"/>
      <c r="IT385" s="1"/>
      <c r="IU385" s="1"/>
    </row>
    <row r="386" spans="1:255" ht="15" customHeight="1" x14ac:dyDescent="0.2">
      <c r="A386" s="8" t="s">
        <v>147</v>
      </c>
      <c r="B386" s="54">
        <v>664264.98</v>
      </c>
      <c r="C386" s="54">
        <v>438898.43000000005</v>
      </c>
      <c r="D386" s="8">
        <v>917753.15</v>
      </c>
      <c r="E386" s="8">
        <v>874725.95000000007</v>
      </c>
      <c r="F386" s="8">
        <v>43027.199999999953</v>
      </c>
      <c r="G386" s="17">
        <v>4.919999999999991E-2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  <c r="IO386" s="1"/>
      <c r="IP386" s="1"/>
      <c r="IQ386" s="1"/>
      <c r="IR386" s="1"/>
      <c r="IS386" s="1"/>
      <c r="IT386" s="1"/>
      <c r="IU386" s="1"/>
    </row>
    <row r="387" spans="1:255" ht="15" customHeight="1" x14ac:dyDescent="0.2">
      <c r="A387" s="8" t="s">
        <v>194</v>
      </c>
      <c r="B387" s="54">
        <v>1036.1099999999999</v>
      </c>
      <c r="C387" s="54">
        <v>670.17</v>
      </c>
      <c r="D387" s="8">
        <v>3581.7299999999996</v>
      </c>
      <c r="E387" s="8">
        <v>2100.75</v>
      </c>
      <c r="F387" s="8">
        <v>1480.9799999999996</v>
      </c>
      <c r="G387" s="17">
        <v>0.70500000000000007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  <c r="IO387" s="1"/>
      <c r="IP387" s="1"/>
      <c r="IQ387" s="1"/>
      <c r="IR387" s="1"/>
      <c r="IS387" s="1"/>
      <c r="IT387" s="1"/>
      <c r="IU387" s="1"/>
    </row>
    <row r="388" spans="1:255" ht="15" customHeight="1" x14ac:dyDescent="0.2">
      <c r="A388" s="8" t="s">
        <v>153</v>
      </c>
      <c r="B388" s="54">
        <v>24152.41</v>
      </c>
      <c r="C388" s="54">
        <v>26224.239999999998</v>
      </c>
      <c r="D388" s="8">
        <v>48262.229999999996</v>
      </c>
      <c r="E388" s="8">
        <v>52453.039999999994</v>
      </c>
      <c r="F388" s="8">
        <v>-4190.8099999999977</v>
      </c>
      <c r="G388" s="17">
        <v>-7.9899999999999971E-2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  <c r="IH388" s="1"/>
      <c r="II388" s="1"/>
      <c r="IJ388" s="1"/>
      <c r="IK388" s="1"/>
      <c r="IL388" s="1"/>
      <c r="IM388" s="1"/>
      <c r="IN388" s="1"/>
      <c r="IO388" s="1"/>
      <c r="IP388" s="1"/>
      <c r="IQ388" s="1"/>
      <c r="IR388" s="1"/>
      <c r="IS388" s="1"/>
      <c r="IT388" s="1"/>
      <c r="IU388" s="1"/>
    </row>
    <row r="389" spans="1:255" ht="15" customHeight="1" x14ac:dyDescent="0.2">
      <c r="A389" s="8" t="s">
        <v>233</v>
      </c>
      <c r="B389" s="54">
        <v>42231.140000000007</v>
      </c>
      <c r="C389" s="54">
        <v>0</v>
      </c>
      <c r="D389" s="8">
        <v>42231.140000000007</v>
      </c>
      <c r="E389" s="8">
        <v>0</v>
      </c>
      <c r="F389" s="8">
        <v>42231.140000000007</v>
      </c>
      <c r="G389" s="17">
        <v>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  <c r="IU389" s="1"/>
    </row>
    <row r="390" spans="1:255" ht="15" customHeight="1" x14ac:dyDescent="0.2">
      <c r="A390" s="8" t="s">
        <v>124</v>
      </c>
      <c r="B390" s="54">
        <v>68446.69</v>
      </c>
      <c r="C390" s="54">
        <v>286413.08</v>
      </c>
      <c r="D390" s="8">
        <v>600119.58000000007</v>
      </c>
      <c r="E390" s="8">
        <v>573851.8600000001</v>
      </c>
      <c r="F390" s="8">
        <v>26267.719999999972</v>
      </c>
      <c r="G390" s="17">
        <v>4.5800000000000063E-2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  <c r="IE390" s="1"/>
      <c r="IF390" s="1"/>
      <c r="IG390" s="1"/>
      <c r="IH390" s="1"/>
      <c r="II390" s="1"/>
      <c r="IJ390" s="1"/>
      <c r="IK390" s="1"/>
      <c r="IL390" s="1"/>
      <c r="IM390" s="1"/>
      <c r="IN390" s="1"/>
      <c r="IO390" s="1"/>
      <c r="IP390" s="1"/>
      <c r="IQ390" s="1"/>
      <c r="IR390" s="1"/>
      <c r="IS390" s="1"/>
      <c r="IT390" s="1"/>
      <c r="IU390" s="1"/>
    </row>
    <row r="391" spans="1:255" ht="15" customHeight="1" x14ac:dyDescent="0.2">
      <c r="A391" s="8" t="s">
        <v>234</v>
      </c>
      <c r="B391" s="54">
        <v>175725.36000000002</v>
      </c>
      <c r="C391" s="54">
        <v>404370.44</v>
      </c>
      <c r="D391" s="8">
        <v>804731.67</v>
      </c>
      <c r="E391" s="8">
        <v>792464.3</v>
      </c>
      <c r="F391" s="8">
        <v>12267.369999999995</v>
      </c>
      <c r="G391" s="17">
        <v>1.5500000000000069E-2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  <c r="IE391" s="1"/>
      <c r="IF391" s="1"/>
      <c r="IG391" s="1"/>
      <c r="IH391" s="1"/>
      <c r="II391" s="1"/>
      <c r="IJ391" s="1"/>
      <c r="IK391" s="1"/>
      <c r="IL391" s="1"/>
      <c r="IM391" s="1"/>
      <c r="IN391" s="1"/>
      <c r="IO391" s="1"/>
      <c r="IP391" s="1"/>
      <c r="IQ391" s="1"/>
      <c r="IR391" s="1"/>
      <c r="IS391" s="1"/>
      <c r="IT391" s="1"/>
      <c r="IU391" s="1"/>
    </row>
    <row r="392" spans="1:255" ht="15" customHeight="1" x14ac:dyDescent="0.2">
      <c r="A392" s="8" t="s">
        <v>321</v>
      </c>
      <c r="B392" s="54">
        <v>1066070.3799999999</v>
      </c>
      <c r="C392" s="54">
        <v>0</v>
      </c>
      <c r="D392" s="8">
        <v>2191661.4699999997</v>
      </c>
      <c r="E392" s="8">
        <v>0</v>
      </c>
      <c r="F392" s="8">
        <v>2191661.4699999997</v>
      </c>
      <c r="G392" s="17">
        <v>0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  <c r="IE392" s="1"/>
      <c r="IF392" s="1"/>
      <c r="IG392" s="1"/>
      <c r="IH392" s="1"/>
      <c r="II392" s="1"/>
      <c r="IJ392" s="1"/>
      <c r="IK392" s="1"/>
      <c r="IL392" s="1"/>
      <c r="IM392" s="1"/>
      <c r="IN392" s="1"/>
      <c r="IO392" s="1"/>
      <c r="IP392" s="1"/>
      <c r="IQ392" s="1"/>
      <c r="IR392" s="1"/>
      <c r="IS392" s="1"/>
      <c r="IT392" s="1"/>
      <c r="IU392" s="1"/>
    </row>
    <row r="393" spans="1:255" ht="15" customHeight="1" x14ac:dyDescent="0.2">
      <c r="A393" s="8" t="s">
        <v>145</v>
      </c>
      <c r="B393" s="54">
        <v>4143.9799999999996</v>
      </c>
      <c r="C393" s="54">
        <v>2131.09</v>
      </c>
      <c r="D393" s="8">
        <v>13818.32</v>
      </c>
      <c r="E393" s="8">
        <v>4590.04</v>
      </c>
      <c r="F393" s="8">
        <v>9228.2799999999988</v>
      </c>
      <c r="G393" s="17">
        <v>2.0105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</row>
    <row r="394" spans="1:255" ht="15" customHeight="1" x14ac:dyDescent="0.2">
      <c r="A394" s="8" t="s">
        <v>129</v>
      </c>
      <c r="B394" s="54">
        <v>80732.78</v>
      </c>
      <c r="C394" s="54">
        <v>84352.17</v>
      </c>
      <c r="D394" s="8">
        <v>155364.93</v>
      </c>
      <c r="E394" s="8">
        <v>161229.52000000002</v>
      </c>
      <c r="F394" s="8">
        <v>-5864.5900000000256</v>
      </c>
      <c r="G394" s="17">
        <v>-3.6399999999999988E-2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</row>
    <row r="395" spans="1:255" ht="15" customHeight="1" x14ac:dyDescent="0.2">
      <c r="A395" s="8" t="s">
        <v>183</v>
      </c>
      <c r="B395" s="54">
        <v>135277.19</v>
      </c>
      <c r="C395" s="54">
        <v>126682.32</v>
      </c>
      <c r="D395" s="8">
        <v>271329.56</v>
      </c>
      <c r="E395" s="8">
        <v>258141.57</v>
      </c>
      <c r="F395" s="8">
        <v>13187.989999999991</v>
      </c>
      <c r="G395" s="17">
        <v>5.1099999999999923E-2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  <c r="IU395" s="1"/>
    </row>
    <row r="396" spans="1:255" ht="15" customHeight="1" x14ac:dyDescent="0.2">
      <c r="A396" s="8" t="s">
        <v>114</v>
      </c>
      <c r="B396" s="54">
        <v>8653.07</v>
      </c>
      <c r="C396" s="54">
        <v>12842.71</v>
      </c>
      <c r="D396" s="8">
        <v>18468.79</v>
      </c>
      <c r="E396" s="8">
        <v>24136.42</v>
      </c>
      <c r="F396" s="8">
        <v>-5667.6299999999974</v>
      </c>
      <c r="G396" s="17">
        <v>-0.23480000000000001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</row>
    <row r="397" spans="1:255" ht="15" customHeight="1" x14ac:dyDescent="0.2">
      <c r="A397" s="8" t="s">
        <v>155</v>
      </c>
      <c r="B397" s="54">
        <v>26240.68</v>
      </c>
      <c r="C397" s="54">
        <v>25041.85</v>
      </c>
      <c r="D397" s="8">
        <v>50082.54</v>
      </c>
      <c r="E397" s="8">
        <v>48038.459999999992</v>
      </c>
      <c r="F397" s="8">
        <v>2044.080000000009</v>
      </c>
      <c r="G397" s="17">
        <v>4.2599999999999971E-2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</row>
    <row r="398" spans="1:255" ht="15" customHeight="1" x14ac:dyDescent="0.2">
      <c r="A398" s="19" t="s">
        <v>151</v>
      </c>
      <c r="B398" s="54">
        <v>3432.89</v>
      </c>
      <c r="C398" s="54">
        <v>3320.31</v>
      </c>
      <c r="D398" s="8">
        <v>6650.9699999999993</v>
      </c>
      <c r="E398" s="8">
        <v>6946.17</v>
      </c>
      <c r="F398" s="8">
        <v>-295.20000000000073</v>
      </c>
      <c r="G398" s="17">
        <v>-4.2499999999999982E-2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</row>
    <row r="399" spans="1:255" ht="15" customHeight="1" x14ac:dyDescent="0.2">
      <c r="A399" s="8" t="s">
        <v>178</v>
      </c>
      <c r="B399" s="54">
        <v>31043.83</v>
      </c>
      <c r="C399" s="54">
        <v>40751.230000000003</v>
      </c>
      <c r="D399" s="8">
        <v>59045.87</v>
      </c>
      <c r="E399" s="8">
        <v>70021.98000000001</v>
      </c>
      <c r="F399" s="8">
        <v>-10976.110000000008</v>
      </c>
      <c r="G399" s="17">
        <v>-0.15680000000000005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  <c r="IU399" s="1"/>
    </row>
    <row r="400" spans="1:255" ht="15" customHeight="1" x14ac:dyDescent="0.2">
      <c r="A400" s="8" t="s">
        <v>120</v>
      </c>
      <c r="B400" s="54">
        <v>101272.75</v>
      </c>
      <c r="C400" s="54">
        <v>106914.45</v>
      </c>
      <c r="D400" s="8">
        <v>218789.61</v>
      </c>
      <c r="E400" s="8">
        <v>208845.93</v>
      </c>
      <c r="F400" s="8">
        <v>9943.679999999993</v>
      </c>
      <c r="G400" s="17">
        <v>4.7600000000000087E-2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  <c r="IG400" s="1"/>
      <c r="IH400" s="1"/>
      <c r="II400" s="1"/>
      <c r="IJ400" s="1"/>
      <c r="IK400" s="1"/>
      <c r="IL400" s="1"/>
      <c r="IM400" s="1"/>
      <c r="IN400" s="1"/>
      <c r="IO400" s="1"/>
      <c r="IP400" s="1"/>
      <c r="IQ400" s="1"/>
      <c r="IR400" s="1"/>
      <c r="IS400" s="1"/>
      <c r="IT400" s="1"/>
      <c r="IU400" s="1"/>
    </row>
    <row r="401" spans="1:255" ht="15" customHeight="1" x14ac:dyDescent="0.2">
      <c r="A401" s="8" t="s">
        <v>188</v>
      </c>
      <c r="B401" s="54">
        <v>54464.28</v>
      </c>
      <c r="C401" s="54">
        <v>51322.84</v>
      </c>
      <c r="D401" s="8">
        <v>111567.79999999999</v>
      </c>
      <c r="E401" s="8">
        <v>131691.08000000002</v>
      </c>
      <c r="F401" s="8">
        <v>-20123.280000000028</v>
      </c>
      <c r="G401" s="17">
        <v>-0.15280000000000005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</row>
    <row r="402" spans="1:255" ht="15" customHeight="1" x14ac:dyDescent="0.2">
      <c r="A402" s="8" t="s">
        <v>184</v>
      </c>
      <c r="B402" s="54">
        <v>781.4</v>
      </c>
      <c r="C402" s="54">
        <v>529.62</v>
      </c>
      <c r="D402" s="8">
        <v>1829.92</v>
      </c>
      <c r="E402" s="8">
        <v>1583.04</v>
      </c>
      <c r="F402" s="8">
        <v>246.88000000000011</v>
      </c>
      <c r="G402" s="17">
        <v>0.15599999999999992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</row>
    <row r="403" spans="1:255" ht="15" customHeight="1" x14ac:dyDescent="0.2">
      <c r="A403" s="8" t="s">
        <v>247</v>
      </c>
      <c r="B403" s="54">
        <v>94902.53</v>
      </c>
      <c r="C403" s="54">
        <v>84645.94</v>
      </c>
      <c r="D403" s="8">
        <v>185598.86</v>
      </c>
      <c r="E403" s="8">
        <v>170260.78</v>
      </c>
      <c r="F403" s="8">
        <v>15338.079999999987</v>
      </c>
      <c r="G403" s="17">
        <v>9.0100000000000069E-2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</row>
    <row r="404" spans="1:255" ht="15" customHeight="1" x14ac:dyDescent="0.2">
      <c r="A404" s="8" t="s">
        <v>248</v>
      </c>
      <c r="B404" s="54">
        <v>3386.69</v>
      </c>
      <c r="C404" s="54">
        <v>3747.25</v>
      </c>
      <c r="D404" s="8">
        <v>6351.58</v>
      </c>
      <c r="E404" s="8">
        <v>7000.85</v>
      </c>
      <c r="F404" s="8">
        <v>-649.27000000000044</v>
      </c>
      <c r="G404" s="17">
        <v>-9.2700000000000005E-2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</row>
    <row r="405" spans="1:255" ht="15" customHeight="1" x14ac:dyDescent="0.2">
      <c r="A405" s="8" t="s">
        <v>111</v>
      </c>
      <c r="B405" s="54">
        <v>21210.45</v>
      </c>
      <c r="C405" s="54">
        <v>23111.18</v>
      </c>
      <c r="D405" s="8">
        <v>44295.240000000005</v>
      </c>
      <c r="E405" s="8">
        <v>43621.289999999994</v>
      </c>
      <c r="F405" s="8">
        <v>673.95000000001164</v>
      </c>
      <c r="G405" s="17">
        <v>1.5500000000000069E-2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  <c r="IU405" s="1"/>
    </row>
    <row r="406" spans="1:255" ht="15" customHeight="1" x14ac:dyDescent="0.2">
      <c r="A406" s="8" t="s">
        <v>170</v>
      </c>
      <c r="B406" s="54">
        <v>201437.71</v>
      </c>
      <c r="C406" s="54">
        <v>184163.63</v>
      </c>
      <c r="D406" s="8">
        <v>384911.43</v>
      </c>
      <c r="E406" s="8">
        <v>368621.4</v>
      </c>
      <c r="F406" s="8">
        <v>16290.02999999997</v>
      </c>
      <c r="G406" s="17">
        <v>4.4200000000000017E-2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</row>
    <row r="407" spans="1:255" ht="15" customHeight="1" x14ac:dyDescent="0.2">
      <c r="A407" s="8" t="s">
        <v>154</v>
      </c>
      <c r="B407" s="54">
        <v>11099.24</v>
      </c>
      <c r="C407" s="54">
        <v>13935.99</v>
      </c>
      <c r="D407" s="8">
        <v>23586.59</v>
      </c>
      <c r="E407" s="8">
        <v>26180.3</v>
      </c>
      <c r="F407" s="8">
        <v>-2593.7099999999991</v>
      </c>
      <c r="G407" s="17">
        <v>-9.9099999999999966E-2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  <c r="IU407" s="1"/>
    </row>
    <row r="408" spans="1:255" ht="15" customHeight="1" x14ac:dyDescent="0.2">
      <c r="A408" s="8" t="s">
        <v>189</v>
      </c>
      <c r="B408" s="54">
        <v>37395.479999999996</v>
      </c>
      <c r="C408" s="54">
        <v>35565.870000000003</v>
      </c>
      <c r="D408" s="8">
        <v>76006.76999999999</v>
      </c>
      <c r="E408" s="8">
        <v>73916.759999999995</v>
      </c>
      <c r="F408" s="8">
        <v>2090.0099999999948</v>
      </c>
      <c r="G408" s="17">
        <v>2.8299999999999992E-2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  <c r="IR408" s="1"/>
      <c r="IS408" s="1"/>
      <c r="IT408" s="1"/>
      <c r="IU408" s="1"/>
    </row>
    <row r="409" spans="1:255" ht="15" customHeight="1" x14ac:dyDescent="0.2">
      <c r="A409" s="8" t="s">
        <v>176</v>
      </c>
      <c r="B409" s="54">
        <v>93460.160000000003</v>
      </c>
      <c r="C409" s="54">
        <v>87949.23</v>
      </c>
      <c r="D409" s="8">
        <v>170136.81</v>
      </c>
      <c r="E409" s="8">
        <v>166761.93</v>
      </c>
      <c r="F409" s="8">
        <v>3374.8800000000047</v>
      </c>
      <c r="G409" s="17">
        <v>2.0199999999999996E-2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</row>
    <row r="410" spans="1:255" ht="15" customHeight="1" x14ac:dyDescent="0.2">
      <c r="A410" s="8" t="s">
        <v>190</v>
      </c>
      <c r="B410" s="54">
        <v>37063.21</v>
      </c>
      <c r="C410" s="54">
        <v>28390.649999999998</v>
      </c>
      <c r="D410" s="8">
        <v>70051.760000000009</v>
      </c>
      <c r="E410" s="8">
        <v>57828.959999999999</v>
      </c>
      <c r="F410" s="8">
        <v>12222.80000000001</v>
      </c>
      <c r="G410" s="17">
        <v>0.21140000000000003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</row>
    <row r="411" spans="1:255" ht="15" customHeight="1" x14ac:dyDescent="0.2">
      <c r="A411" s="8" t="s">
        <v>167</v>
      </c>
      <c r="B411" s="54">
        <v>137917.76000000001</v>
      </c>
      <c r="C411" s="54">
        <v>124962.11</v>
      </c>
      <c r="D411" s="8">
        <v>271905.76</v>
      </c>
      <c r="E411" s="8">
        <v>255017.59</v>
      </c>
      <c r="F411" s="8">
        <v>16888.170000000013</v>
      </c>
      <c r="G411" s="17">
        <v>6.6200000000000037E-2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 s="1"/>
      <c r="IF411" s="1"/>
      <c r="IG411" s="1"/>
      <c r="IH411" s="1"/>
      <c r="II411" s="1"/>
      <c r="IJ411" s="1"/>
      <c r="IK411" s="1"/>
      <c r="IL411" s="1"/>
      <c r="IM411" s="1"/>
      <c r="IN411" s="1"/>
      <c r="IO411" s="1"/>
      <c r="IP411" s="1"/>
      <c r="IQ411" s="1"/>
      <c r="IR411" s="1"/>
      <c r="IS411" s="1"/>
      <c r="IT411" s="1"/>
      <c r="IU411" s="1"/>
    </row>
    <row r="412" spans="1:255" ht="15" customHeight="1" x14ac:dyDescent="0.2">
      <c r="A412" s="8" t="s">
        <v>174</v>
      </c>
      <c r="B412" s="54">
        <v>136598.82999999999</v>
      </c>
      <c r="C412" s="54">
        <v>77408.7</v>
      </c>
      <c r="D412" s="8">
        <v>372351.24</v>
      </c>
      <c r="E412" s="8">
        <v>160177.97</v>
      </c>
      <c r="F412" s="8">
        <v>212173.27</v>
      </c>
      <c r="G412" s="17">
        <v>1.3246000000000002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</row>
    <row r="413" spans="1:255" ht="15" customHeight="1" x14ac:dyDescent="0.2">
      <c r="A413" s="8" t="s">
        <v>130</v>
      </c>
      <c r="B413" s="54">
        <v>22174.52</v>
      </c>
      <c r="C413" s="54">
        <v>15427.630000000001</v>
      </c>
      <c r="D413" s="8">
        <v>41849.9</v>
      </c>
      <c r="E413" s="8">
        <v>26141.83</v>
      </c>
      <c r="F413" s="8">
        <v>15708.07</v>
      </c>
      <c r="G413" s="17">
        <v>0.60089999999999999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  <c r="IE413" s="1"/>
      <c r="IF413" s="1"/>
      <c r="IG413" s="1"/>
      <c r="IH413" s="1"/>
      <c r="II413" s="1"/>
      <c r="IJ413" s="1"/>
      <c r="IK413" s="1"/>
      <c r="IL413" s="1"/>
      <c r="IM413" s="1"/>
      <c r="IN413" s="1"/>
      <c r="IO413" s="1"/>
      <c r="IP413" s="1"/>
      <c r="IQ413" s="1"/>
      <c r="IR413" s="1"/>
      <c r="IS413" s="1"/>
      <c r="IT413" s="1"/>
      <c r="IU413" s="1"/>
    </row>
    <row r="414" spans="1:255" ht="15" customHeight="1" x14ac:dyDescent="0.2">
      <c r="A414" s="8" t="s">
        <v>131</v>
      </c>
      <c r="B414" s="54">
        <v>125006.65</v>
      </c>
      <c r="C414" s="54">
        <v>128246.80000000002</v>
      </c>
      <c r="D414" s="8">
        <v>267233.96999999997</v>
      </c>
      <c r="E414" s="8">
        <v>260368.24000000002</v>
      </c>
      <c r="F414" s="8">
        <v>6865.7299999999523</v>
      </c>
      <c r="G414" s="17">
        <v>2.6399999999999979E-2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  <c r="IE414" s="1"/>
      <c r="IF414" s="1"/>
      <c r="IG414" s="1"/>
      <c r="IH414" s="1"/>
      <c r="II414" s="1"/>
      <c r="IJ414" s="1"/>
      <c r="IK414" s="1"/>
      <c r="IL414" s="1"/>
      <c r="IM414" s="1"/>
      <c r="IN414" s="1"/>
      <c r="IO414" s="1"/>
      <c r="IP414" s="1"/>
      <c r="IQ414" s="1"/>
      <c r="IR414" s="1"/>
      <c r="IS414" s="1"/>
      <c r="IT414" s="1"/>
      <c r="IU414" s="1"/>
    </row>
    <row r="415" spans="1:255" ht="15" customHeight="1" x14ac:dyDescent="0.2">
      <c r="A415" s="8" t="s">
        <v>193</v>
      </c>
      <c r="B415" s="54">
        <v>27689.11</v>
      </c>
      <c r="C415" s="54">
        <v>31879.520000000004</v>
      </c>
      <c r="D415" s="8">
        <v>56688.07</v>
      </c>
      <c r="E415" s="8">
        <v>63881.760000000009</v>
      </c>
      <c r="F415" s="8">
        <v>-7193.6900000000096</v>
      </c>
      <c r="G415" s="17">
        <v>-0.11260000000000003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1"/>
      <c r="IQ415" s="1"/>
      <c r="IR415" s="1"/>
      <c r="IS415" s="1"/>
      <c r="IT415" s="1"/>
      <c r="IU415" s="1"/>
    </row>
    <row r="416" spans="1:255" ht="15" customHeight="1" x14ac:dyDescent="0.2">
      <c r="A416" s="8" t="s">
        <v>173</v>
      </c>
      <c r="B416" s="54">
        <v>2903.29</v>
      </c>
      <c r="C416" s="54">
        <v>1855.61</v>
      </c>
      <c r="D416" s="8">
        <v>4694.2</v>
      </c>
      <c r="E416" s="8">
        <v>4003.1899999999996</v>
      </c>
      <c r="F416" s="8">
        <v>691.01000000000022</v>
      </c>
      <c r="G416" s="17">
        <v>0.17260000000000009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  <c r="IS416" s="1"/>
      <c r="IT416" s="1"/>
      <c r="IU416" s="1"/>
    </row>
    <row r="417" spans="1:255" ht="15" customHeight="1" x14ac:dyDescent="0.2">
      <c r="A417" s="8" t="s">
        <v>185</v>
      </c>
      <c r="B417" s="54">
        <v>147830.17000000001</v>
      </c>
      <c r="C417" s="54">
        <v>188218.41</v>
      </c>
      <c r="D417" s="8">
        <v>325766.18000000005</v>
      </c>
      <c r="E417" s="8">
        <v>367040.82</v>
      </c>
      <c r="F417" s="8">
        <v>-41274.639999999956</v>
      </c>
      <c r="G417" s="17">
        <v>-0.11250000000000004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  <c r="IM417" s="1"/>
      <c r="IN417" s="1"/>
      <c r="IO417" s="1"/>
      <c r="IP417" s="1"/>
      <c r="IQ417" s="1"/>
      <c r="IR417" s="1"/>
      <c r="IS417" s="1"/>
      <c r="IT417" s="1"/>
      <c r="IU417" s="1"/>
    </row>
    <row r="418" spans="1:255" ht="15" customHeight="1" x14ac:dyDescent="0.2">
      <c r="A418" s="8" t="s">
        <v>128</v>
      </c>
      <c r="B418" s="54">
        <v>341265.91999999998</v>
      </c>
      <c r="C418" s="54">
        <v>347811.89</v>
      </c>
      <c r="D418" s="8">
        <v>689053.71</v>
      </c>
      <c r="E418" s="8">
        <v>698050.26</v>
      </c>
      <c r="F418" s="8">
        <v>-8996.5500000000466</v>
      </c>
      <c r="G418" s="17">
        <v>-1.2900000000000023E-2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  <c r="IM418" s="1"/>
      <c r="IN418" s="1"/>
      <c r="IO418" s="1"/>
      <c r="IP418" s="1"/>
      <c r="IQ418" s="1"/>
      <c r="IR418" s="1"/>
      <c r="IS418" s="1"/>
      <c r="IT418" s="1"/>
      <c r="IU418" s="1"/>
    </row>
    <row r="419" spans="1:255" ht="15" customHeight="1" x14ac:dyDescent="0.2">
      <c r="A419" s="8" t="s">
        <v>186</v>
      </c>
      <c r="B419" s="54">
        <v>49216.03</v>
      </c>
      <c r="C419" s="54">
        <v>60021.279999999999</v>
      </c>
      <c r="D419" s="8">
        <v>94318.03</v>
      </c>
      <c r="E419" s="8">
        <v>109950.6</v>
      </c>
      <c r="F419" s="8">
        <v>-15632.570000000007</v>
      </c>
      <c r="G419" s="17">
        <v>-0.14219999999999999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</row>
    <row r="420" spans="1:255" ht="15" customHeight="1" x14ac:dyDescent="0.2">
      <c r="A420" s="8" t="s">
        <v>121</v>
      </c>
      <c r="B420" s="54">
        <v>93568.88</v>
      </c>
      <c r="C420" s="54">
        <v>92710.8</v>
      </c>
      <c r="D420" s="8">
        <v>189480.29</v>
      </c>
      <c r="E420" s="8">
        <v>191415.55</v>
      </c>
      <c r="F420" s="8">
        <v>-1935.2599999999802</v>
      </c>
      <c r="G420" s="17">
        <v>-1.0099999999999998E-2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  <c r="IM420" s="1"/>
      <c r="IN420" s="1"/>
      <c r="IO420" s="1"/>
      <c r="IP420" s="1"/>
      <c r="IQ420" s="1"/>
      <c r="IR420" s="1"/>
      <c r="IS420" s="1"/>
      <c r="IT420" s="1"/>
      <c r="IU420" s="1"/>
    </row>
    <row r="421" spans="1:255" ht="15" customHeight="1" x14ac:dyDescent="0.2">
      <c r="A421" s="8" t="s">
        <v>166</v>
      </c>
      <c r="B421" s="54">
        <v>54483.95</v>
      </c>
      <c r="C421" s="54">
        <v>57490.419999999991</v>
      </c>
      <c r="D421" s="8">
        <v>114841.19</v>
      </c>
      <c r="E421" s="8">
        <v>116691.94999999998</v>
      </c>
      <c r="F421" s="8">
        <v>-1850.7599999999802</v>
      </c>
      <c r="G421" s="17">
        <v>-1.5900000000000025E-2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  <c r="IM421" s="1"/>
      <c r="IN421" s="1"/>
      <c r="IO421" s="1"/>
      <c r="IP421" s="1"/>
      <c r="IQ421" s="1"/>
      <c r="IR421" s="1"/>
      <c r="IS421" s="1"/>
      <c r="IT421" s="1"/>
      <c r="IU421" s="1"/>
    </row>
    <row r="422" spans="1:255" ht="15" customHeight="1" x14ac:dyDescent="0.2">
      <c r="A422" s="8" t="s">
        <v>300</v>
      </c>
      <c r="B422" s="54">
        <v>21107.51</v>
      </c>
      <c r="C422" s="54">
        <v>14886.17</v>
      </c>
      <c r="D422" s="8">
        <v>40218.869999999995</v>
      </c>
      <c r="E422" s="8">
        <v>29035.53</v>
      </c>
      <c r="F422" s="8">
        <v>11183.339999999997</v>
      </c>
      <c r="G422" s="17">
        <v>0.38519999999999999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  <c r="IM422" s="1"/>
      <c r="IN422" s="1"/>
      <c r="IO422" s="1"/>
      <c r="IP422" s="1"/>
      <c r="IQ422" s="1"/>
      <c r="IR422" s="1"/>
      <c r="IS422" s="1"/>
      <c r="IT422" s="1"/>
      <c r="IU422" s="1"/>
    </row>
    <row r="423" spans="1:255" ht="15" customHeight="1" x14ac:dyDescent="0.2">
      <c r="A423" s="8" t="s">
        <v>150</v>
      </c>
      <c r="B423" s="54">
        <v>28063.269999999997</v>
      </c>
      <c r="C423" s="54">
        <v>17514.580000000002</v>
      </c>
      <c r="D423" s="8">
        <v>51971.289999999994</v>
      </c>
      <c r="E423" s="8">
        <v>35971.53</v>
      </c>
      <c r="F423" s="8">
        <v>15999.759999999995</v>
      </c>
      <c r="G423" s="17">
        <v>0.44480000000000008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  <c r="IM423" s="1"/>
      <c r="IN423" s="1"/>
      <c r="IO423" s="1"/>
      <c r="IP423" s="1"/>
      <c r="IQ423" s="1"/>
      <c r="IR423" s="1"/>
      <c r="IS423" s="1"/>
      <c r="IT423" s="1"/>
      <c r="IU423" s="1"/>
    </row>
    <row r="424" spans="1:255" ht="15" customHeight="1" x14ac:dyDescent="0.2">
      <c r="A424" s="8" t="s">
        <v>172</v>
      </c>
      <c r="B424" s="54">
        <v>36577.550000000003</v>
      </c>
      <c r="C424" s="54">
        <v>36431.799999999996</v>
      </c>
      <c r="D424" s="8">
        <v>77742.37</v>
      </c>
      <c r="E424" s="8">
        <v>71732.039999999994</v>
      </c>
      <c r="F424" s="8">
        <v>6010.3300000000017</v>
      </c>
      <c r="G424" s="17">
        <v>8.3800000000000097E-2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1"/>
      <c r="IQ424" s="1"/>
      <c r="IR424" s="1"/>
      <c r="IS424" s="1"/>
      <c r="IT424" s="1"/>
      <c r="IU424" s="1"/>
    </row>
    <row r="425" spans="1:255" ht="15" customHeight="1" x14ac:dyDescent="0.2">
      <c r="A425" s="8" t="s">
        <v>148</v>
      </c>
      <c r="B425" s="54">
        <v>267758.64</v>
      </c>
      <c r="C425" s="54">
        <v>245486.63</v>
      </c>
      <c r="D425" s="8">
        <v>531939.14</v>
      </c>
      <c r="E425" s="8">
        <v>498123.87</v>
      </c>
      <c r="F425" s="8">
        <v>33815.270000000019</v>
      </c>
      <c r="G425" s="17">
        <v>6.7900000000000071E-2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1"/>
      <c r="IQ425" s="1"/>
      <c r="IR425" s="1"/>
      <c r="IS425" s="1"/>
      <c r="IT425" s="1"/>
      <c r="IU425" s="1"/>
    </row>
    <row r="426" spans="1:255" ht="15" customHeight="1" x14ac:dyDescent="0.2">
      <c r="A426" s="8" t="s">
        <v>226</v>
      </c>
      <c r="B426" s="54">
        <v>30873.1</v>
      </c>
      <c r="C426" s="54">
        <v>27443.38</v>
      </c>
      <c r="D426" s="8">
        <v>61223.119999999995</v>
      </c>
      <c r="E426" s="8">
        <v>57471.67</v>
      </c>
      <c r="F426" s="8">
        <v>3751.4499999999971</v>
      </c>
      <c r="G426" s="17">
        <v>6.5299999999999914E-2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1"/>
      <c r="IQ426" s="1"/>
      <c r="IR426" s="1"/>
      <c r="IS426" s="1"/>
      <c r="IT426" s="1"/>
      <c r="IU426" s="1"/>
    </row>
    <row r="427" spans="1:255" ht="15" customHeight="1" x14ac:dyDescent="0.2">
      <c r="A427" s="8" t="s">
        <v>322</v>
      </c>
      <c r="B427" s="54">
        <v>10842.85</v>
      </c>
      <c r="C427" s="54">
        <v>11040.54</v>
      </c>
      <c r="D427" s="8">
        <v>23788.559999999998</v>
      </c>
      <c r="E427" s="8">
        <v>22522.43</v>
      </c>
      <c r="F427" s="8">
        <v>1266.1299999999974</v>
      </c>
      <c r="G427" s="17">
        <v>5.6200000000000028E-2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1"/>
      <c r="IQ427" s="1"/>
      <c r="IR427" s="1"/>
      <c r="IS427" s="1"/>
      <c r="IT427" s="1"/>
      <c r="IU427" s="1"/>
    </row>
    <row r="428" spans="1:255" ht="15" customHeight="1" x14ac:dyDescent="0.2">
      <c r="A428" s="8" t="s">
        <v>236</v>
      </c>
      <c r="B428" s="54">
        <v>53720.160000000003</v>
      </c>
      <c r="C428" s="54">
        <v>22892.560000000001</v>
      </c>
      <c r="D428" s="8">
        <v>83731.77</v>
      </c>
      <c r="E428" s="8">
        <v>44658.39</v>
      </c>
      <c r="F428" s="8">
        <v>39073.380000000005</v>
      </c>
      <c r="G428" s="17">
        <v>0.87490000000000001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  <c r="IR428" s="1"/>
      <c r="IS428" s="1"/>
      <c r="IT428" s="1"/>
      <c r="IU428" s="1"/>
    </row>
    <row r="429" spans="1:255" ht="15" customHeight="1" x14ac:dyDescent="0.2">
      <c r="A429" s="8" t="s">
        <v>237</v>
      </c>
      <c r="B429" s="54">
        <v>19229.349999999999</v>
      </c>
      <c r="C429" s="54">
        <v>10903.93</v>
      </c>
      <c r="D429" s="8">
        <v>33720.75</v>
      </c>
      <c r="E429" s="8">
        <v>24297.919999999998</v>
      </c>
      <c r="F429" s="8">
        <v>9422.8300000000017</v>
      </c>
      <c r="G429" s="17">
        <v>0.38779999999999992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  <c r="IR429" s="1"/>
      <c r="IS429" s="1"/>
      <c r="IT429" s="1"/>
      <c r="IU429" s="1"/>
    </row>
    <row r="430" spans="1:255" ht="15" customHeight="1" x14ac:dyDescent="0.2">
      <c r="A430" s="8" t="s">
        <v>238</v>
      </c>
      <c r="B430" s="54">
        <v>58652.32</v>
      </c>
      <c r="C430" s="54">
        <v>66469.25</v>
      </c>
      <c r="D430" s="8">
        <v>123511.86</v>
      </c>
      <c r="E430" s="8">
        <v>128748.12</v>
      </c>
      <c r="F430" s="8">
        <v>-5236.2599999999948</v>
      </c>
      <c r="G430" s="17">
        <v>-4.0699999999999958E-2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1"/>
      <c r="IQ430" s="1"/>
      <c r="IR430" s="1"/>
      <c r="IS430" s="1"/>
      <c r="IT430" s="1"/>
      <c r="IU430" s="1"/>
    </row>
    <row r="431" spans="1:255" ht="15" customHeight="1" x14ac:dyDescent="0.2">
      <c r="A431" s="8" t="s">
        <v>239</v>
      </c>
      <c r="B431" s="54">
        <v>27791.32</v>
      </c>
      <c r="C431" s="54">
        <v>29459.56</v>
      </c>
      <c r="D431" s="8">
        <v>59871.95</v>
      </c>
      <c r="E431" s="8">
        <v>56795.71</v>
      </c>
      <c r="F431" s="8">
        <v>3076.239999999998</v>
      </c>
      <c r="G431" s="17">
        <v>5.4200000000000026E-2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1"/>
      <c r="IQ431" s="1"/>
      <c r="IR431" s="1"/>
      <c r="IS431" s="1"/>
      <c r="IT431" s="1"/>
      <c r="IU431" s="1"/>
    </row>
    <row r="432" spans="1:255" ht="15" customHeight="1" x14ac:dyDescent="0.2">
      <c r="A432" s="8" t="s">
        <v>244</v>
      </c>
      <c r="B432" s="54">
        <v>39342.11</v>
      </c>
      <c r="C432" s="54">
        <v>34420.449999999997</v>
      </c>
      <c r="D432" s="8">
        <v>65252.119999999995</v>
      </c>
      <c r="E432" s="8">
        <v>61968.45</v>
      </c>
      <c r="F432" s="8">
        <v>3283.6699999999983</v>
      </c>
      <c r="G432" s="17">
        <v>5.2999999999999936E-2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1"/>
      <c r="IQ432" s="1"/>
      <c r="IR432" s="1"/>
      <c r="IS432" s="1"/>
      <c r="IT432" s="1"/>
      <c r="IU432" s="1"/>
    </row>
    <row r="433" spans="1:255" ht="15" customHeight="1" x14ac:dyDescent="0.2">
      <c r="A433" s="8" t="s">
        <v>276</v>
      </c>
      <c r="B433" s="54">
        <v>8386.18</v>
      </c>
      <c r="C433" s="54">
        <v>8550.5499999999993</v>
      </c>
      <c r="D433" s="8">
        <v>17373.07</v>
      </c>
      <c r="E433" s="8">
        <v>17048.72</v>
      </c>
      <c r="F433" s="8">
        <v>324.34999999999854</v>
      </c>
      <c r="G433" s="17">
        <v>1.8999999999999906E-2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  <c r="IR433" s="1"/>
      <c r="IS433" s="1"/>
      <c r="IT433" s="1"/>
      <c r="IU433" s="1"/>
    </row>
    <row r="434" spans="1:255" ht="15" customHeight="1" x14ac:dyDescent="0.2">
      <c r="A434" s="8" t="s">
        <v>294</v>
      </c>
      <c r="B434" s="54">
        <v>0</v>
      </c>
      <c r="C434" s="54">
        <v>1457.91</v>
      </c>
      <c r="D434" s="8">
        <v>0</v>
      </c>
      <c r="E434" s="8">
        <v>6345.74</v>
      </c>
      <c r="F434" s="8">
        <v>-6345.74</v>
      </c>
      <c r="G434" s="17">
        <v>-1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1"/>
      <c r="IQ434" s="1"/>
      <c r="IR434" s="1"/>
      <c r="IS434" s="1"/>
      <c r="IT434" s="1"/>
      <c r="IU434" s="1"/>
    </row>
    <row r="435" spans="1:255" ht="15" customHeight="1" x14ac:dyDescent="0.2">
      <c r="A435" s="8" t="s">
        <v>249</v>
      </c>
      <c r="B435" s="54">
        <v>26479.52</v>
      </c>
      <c r="C435" s="54">
        <v>22412.36</v>
      </c>
      <c r="D435" s="8">
        <v>52664.53</v>
      </c>
      <c r="E435" s="8">
        <v>45393.16</v>
      </c>
      <c r="F435" s="8">
        <v>7271.3699999999953</v>
      </c>
      <c r="G435" s="17">
        <v>0.1601999999999999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1"/>
      <c r="IQ435" s="1"/>
      <c r="IR435" s="1"/>
      <c r="IS435" s="1"/>
      <c r="IT435" s="1"/>
      <c r="IU435" s="1"/>
    </row>
    <row r="436" spans="1:255" ht="15" customHeight="1" x14ac:dyDescent="0.2">
      <c r="A436" s="8" t="s">
        <v>301</v>
      </c>
      <c r="B436" s="54">
        <v>4873.05</v>
      </c>
      <c r="C436" s="54">
        <v>4164.9199999999992</v>
      </c>
      <c r="D436" s="8">
        <v>10780.61</v>
      </c>
      <c r="E436" s="8">
        <v>8031.3399999999992</v>
      </c>
      <c r="F436" s="8">
        <v>2749.2700000000013</v>
      </c>
      <c r="G436" s="17">
        <v>0.34230000000000005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1"/>
      <c r="IQ436" s="1"/>
      <c r="IR436" s="1"/>
      <c r="IS436" s="1"/>
      <c r="IT436" s="1"/>
      <c r="IU436" s="1"/>
    </row>
    <row r="437" spans="1:255" ht="15" customHeight="1" x14ac:dyDescent="0.2">
      <c r="A437" s="8" t="s">
        <v>302</v>
      </c>
      <c r="B437" s="54">
        <v>27941.63</v>
      </c>
      <c r="C437" s="8">
        <v>17514.580000000002</v>
      </c>
      <c r="D437" s="8">
        <v>51309.710000000006</v>
      </c>
      <c r="E437" s="8">
        <v>35971.53</v>
      </c>
      <c r="F437" s="8">
        <v>15338.180000000008</v>
      </c>
      <c r="G437" s="17">
        <v>0.42639999999999989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1"/>
      <c r="IQ437" s="1"/>
      <c r="IR437" s="1"/>
      <c r="IS437" s="1"/>
      <c r="IT437" s="1"/>
      <c r="IU437" s="1"/>
    </row>
    <row r="438" spans="1:255" ht="15" customHeight="1" x14ac:dyDescent="0.2">
      <c r="A438" s="8" t="s">
        <v>312</v>
      </c>
      <c r="B438" s="54">
        <v>69836.98</v>
      </c>
      <c r="C438" s="8">
        <v>0</v>
      </c>
      <c r="D438" s="8">
        <v>148259.81</v>
      </c>
      <c r="E438" s="8">
        <v>0</v>
      </c>
      <c r="F438" s="8">
        <v>148259.81</v>
      </c>
      <c r="G438" s="17">
        <v>0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  <c r="IS438" s="1"/>
      <c r="IT438" s="1"/>
      <c r="IU438" s="1"/>
    </row>
    <row r="439" spans="1:255" ht="15" customHeight="1" x14ac:dyDescent="0.2">
      <c r="A439" s="8" t="s">
        <v>313</v>
      </c>
      <c r="B439" s="54">
        <v>3139.51</v>
      </c>
      <c r="C439" s="8">
        <v>0</v>
      </c>
      <c r="D439" s="8">
        <v>6367.6900000000005</v>
      </c>
      <c r="E439" s="8">
        <v>0</v>
      </c>
      <c r="F439" s="8">
        <v>6367.6900000000005</v>
      </c>
      <c r="G439" s="17">
        <v>0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1"/>
      <c r="IQ439" s="1"/>
      <c r="IR439" s="1"/>
      <c r="IS439" s="1"/>
      <c r="IT439" s="1"/>
      <c r="IU439" s="1"/>
    </row>
    <row r="440" spans="1:255" ht="15" customHeight="1" x14ac:dyDescent="0.2">
      <c r="A440" s="8" t="s">
        <v>315</v>
      </c>
      <c r="B440" s="54">
        <v>1192.3499999999999</v>
      </c>
      <c r="C440" s="54">
        <v>0</v>
      </c>
      <c r="D440" s="8">
        <v>1192.3499999999999</v>
      </c>
      <c r="E440" s="8">
        <v>0</v>
      </c>
      <c r="F440" s="8">
        <v>1192.3499999999999</v>
      </c>
      <c r="G440" s="17">
        <v>0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1"/>
      <c r="IQ440" s="1"/>
      <c r="IR440" s="1"/>
      <c r="IS440" s="1"/>
      <c r="IT440" s="1"/>
      <c r="IU440" s="1"/>
    </row>
    <row r="441" spans="1:255" ht="15" customHeight="1" x14ac:dyDescent="0.2">
      <c r="A441" s="53"/>
      <c r="B441" s="54"/>
      <c r="C441" s="54"/>
      <c r="D441" s="8"/>
      <c r="E441" s="8"/>
      <c r="F441" s="8"/>
      <c r="G441" s="1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1"/>
      <c r="IQ441" s="1"/>
      <c r="IR441" s="1"/>
      <c r="IS441" s="1"/>
      <c r="IT441" s="1"/>
      <c r="IU441" s="1"/>
    </row>
    <row r="442" spans="1:255" ht="15" customHeight="1" x14ac:dyDescent="0.25">
      <c r="A442" s="120" t="s">
        <v>39</v>
      </c>
      <c r="B442" s="59"/>
      <c r="C442" s="59"/>
      <c r="D442" s="8"/>
      <c r="E442" s="8"/>
      <c r="F442" s="8"/>
      <c r="G442" s="1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1"/>
      <c r="IQ442" s="1"/>
      <c r="IR442" s="1"/>
      <c r="IS442" s="1"/>
      <c r="IT442" s="1"/>
      <c r="IU442" s="1"/>
    </row>
    <row r="443" spans="1:255" ht="15" customHeight="1" x14ac:dyDescent="0.25">
      <c r="A443" s="120" t="s">
        <v>280</v>
      </c>
      <c r="B443" s="59"/>
      <c r="C443" s="59"/>
      <c r="D443" s="5"/>
      <c r="E443" s="5"/>
      <c r="F443" s="5"/>
      <c r="G443" s="8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1"/>
      <c r="IQ443" s="1"/>
      <c r="IR443" s="1"/>
      <c r="IS443" s="1"/>
      <c r="IT443" s="1"/>
      <c r="IU443" s="1"/>
    </row>
    <row r="444" spans="1:255" ht="15" customHeight="1" x14ac:dyDescent="0.2">
      <c r="A444" s="8"/>
      <c r="B444" s="59"/>
      <c r="C444" s="59"/>
      <c r="D444" s="5"/>
      <c r="E444" s="5"/>
      <c r="F444" s="5"/>
      <c r="G444" s="8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  <c r="IS444" s="1"/>
      <c r="IT444" s="1"/>
      <c r="IU444" s="1"/>
    </row>
    <row r="445" spans="1:255" ht="15" customHeight="1" x14ac:dyDescent="0.2">
      <c r="A445" s="53" t="s">
        <v>310</v>
      </c>
      <c r="B445" s="67"/>
      <c r="C445" s="67"/>
      <c r="D445" s="85"/>
      <c r="E445" s="86"/>
      <c r="F445" s="86"/>
      <c r="G445" s="8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1"/>
      <c r="IQ445" s="1"/>
      <c r="IR445" s="1"/>
      <c r="IS445" s="1"/>
      <c r="IT445" s="1"/>
      <c r="IU445" s="1"/>
    </row>
    <row r="446" spans="1:255" ht="15" customHeight="1" x14ac:dyDescent="0.2">
      <c r="A446" s="53" t="s">
        <v>304</v>
      </c>
      <c r="B446" s="59"/>
      <c r="C446" s="59"/>
      <c r="D446" s="5"/>
      <c r="E446" s="5"/>
      <c r="F446" s="5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1"/>
      <c r="IQ446" s="1"/>
      <c r="IR446" s="1"/>
      <c r="IS446" s="1"/>
      <c r="IT446" s="1"/>
      <c r="IU446" s="1"/>
    </row>
    <row r="447" spans="1:255" ht="15" customHeight="1" x14ac:dyDescent="0.25">
      <c r="A447" s="8"/>
      <c r="B447" s="138"/>
      <c r="C447" s="138"/>
      <c r="D447" s="112" t="s">
        <v>309</v>
      </c>
      <c r="E447" s="112" t="s">
        <v>303</v>
      </c>
      <c r="F447" s="119" t="s">
        <v>40</v>
      </c>
      <c r="G447" s="119" t="s">
        <v>40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1"/>
      <c r="IQ447" s="1"/>
      <c r="IR447" s="1"/>
      <c r="IS447" s="1"/>
      <c r="IT447" s="1"/>
      <c r="IU447" s="1"/>
    </row>
    <row r="448" spans="1:255" ht="15" customHeight="1" x14ac:dyDescent="0.25">
      <c r="A448" s="8"/>
      <c r="B448" s="136" t="s">
        <v>314</v>
      </c>
      <c r="C448" s="136" t="s">
        <v>314</v>
      </c>
      <c r="D448" s="109" t="s">
        <v>37</v>
      </c>
      <c r="E448" s="112" t="s">
        <v>37</v>
      </c>
      <c r="F448" s="119" t="s">
        <v>41</v>
      </c>
      <c r="G448" s="119" t="s">
        <v>41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1"/>
      <c r="IQ448" s="1"/>
      <c r="IR448" s="1"/>
      <c r="IS448" s="1"/>
      <c r="IT448" s="1"/>
      <c r="IU448" s="1"/>
    </row>
    <row r="449" spans="1:255" ht="15" customHeight="1" x14ac:dyDescent="0.25">
      <c r="A449" s="8"/>
      <c r="B449" s="139">
        <v>2014</v>
      </c>
      <c r="C449" s="139">
        <v>2013</v>
      </c>
      <c r="D449" s="116">
        <v>41882</v>
      </c>
      <c r="E449" s="116">
        <v>41517</v>
      </c>
      <c r="F449" s="135" t="s">
        <v>13</v>
      </c>
      <c r="G449" s="135" t="s">
        <v>10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1"/>
      <c r="IQ449" s="1"/>
      <c r="IR449" s="1"/>
      <c r="IS449" s="1"/>
      <c r="IT449" s="1"/>
      <c r="IU449" s="1"/>
    </row>
    <row r="450" spans="1:255" ht="15" customHeight="1" x14ac:dyDescent="0.2">
      <c r="A450" s="24"/>
      <c r="B450" s="57"/>
      <c r="C450" s="57"/>
      <c r="D450" s="8"/>
      <c r="E450" s="8"/>
      <c r="F450" s="24"/>
      <c r="G450" s="2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1"/>
      <c r="IQ450" s="1"/>
      <c r="IR450" s="1"/>
      <c r="IS450" s="1"/>
      <c r="IT450" s="1"/>
      <c r="IU450" s="1"/>
    </row>
    <row r="451" spans="1:255" ht="15" customHeight="1" x14ac:dyDescent="0.2">
      <c r="A451" s="8" t="s">
        <v>214</v>
      </c>
      <c r="B451" s="70">
        <v>60692.880000000005</v>
      </c>
      <c r="C451" s="70">
        <v>118680.79</v>
      </c>
      <c r="D451" s="16">
        <v>218464.07</v>
      </c>
      <c r="E451" s="16">
        <v>248551.49</v>
      </c>
      <c r="F451" s="16">
        <v>-30087.419999999984</v>
      </c>
      <c r="G451" s="17">
        <v>-0.12109999999999999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1"/>
      <c r="IQ451" s="1"/>
      <c r="IR451" s="1"/>
      <c r="IS451" s="1"/>
      <c r="IT451" s="1"/>
      <c r="IU451" s="1"/>
    </row>
    <row r="452" spans="1:255" ht="15" customHeight="1" x14ac:dyDescent="0.2">
      <c r="A452" s="8" t="s">
        <v>215</v>
      </c>
      <c r="B452" s="58">
        <v>0</v>
      </c>
      <c r="C452" s="58">
        <v>147230.68</v>
      </c>
      <c r="D452" s="8">
        <v>0</v>
      </c>
      <c r="E452" s="8">
        <v>176381.49</v>
      </c>
      <c r="F452" s="8">
        <v>-176381.49</v>
      </c>
      <c r="G452" s="17">
        <v>-1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1"/>
      <c r="IQ452" s="1"/>
      <c r="IR452" s="1"/>
      <c r="IS452" s="1"/>
      <c r="IT452" s="1"/>
      <c r="IU452" s="1"/>
    </row>
    <row r="453" spans="1:255" ht="15" customHeight="1" x14ac:dyDescent="0.2">
      <c r="A453" s="19" t="s">
        <v>216</v>
      </c>
      <c r="B453" s="58">
        <v>0</v>
      </c>
      <c r="C453" s="58">
        <v>4082.48</v>
      </c>
      <c r="D453" s="8">
        <v>0</v>
      </c>
      <c r="E453" s="8">
        <v>4308.7299999999996</v>
      </c>
      <c r="F453" s="8">
        <v>-4308.7299999999996</v>
      </c>
      <c r="G453" s="17">
        <v>-1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1"/>
      <c r="IQ453" s="1"/>
      <c r="IR453" s="1"/>
      <c r="IS453" s="1"/>
      <c r="IT453" s="1"/>
      <c r="IU453" s="1"/>
    </row>
    <row r="454" spans="1:255" ht="15" customHeight="1" x14ac:dyDescent="0.2">
      <c r="A454" s="19" t="s">
        <v>217</v>
      </c>
      <c r="B454" s="58">
        <v>0</v>
      </c>
      <c r="C454" s="58">
        <v>0</v>
      </c>
      <c r="D454" s="8">
        <v>78</v>
      </c>
      <c r="E454" s="8">
        <v>207</v>
      </c>
      <c r="F454" s="8">
        <v>-129</v>
      </c>
      <c r="G454" s="17">
        <v>-0.62319999999999998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1"/>
      <c r="IQ454" s="1"/>
      <c r="IR454" s="1"/>
      <c r="IS454" s="1"/>
      <c r="IT454" s="1"/>
      <c r="IU454" s="1"/>
    </row>
    <row r="455" spans="1:255" ht="15" customHeight="1" x14ac:dyDescent="0.2">
      <c r="A455" s="19" t="s">
        <v>281</v>
      </c>
      <c r="B455" s="58">
        <v>0</v>
      </c>
      <c r="C455" s="58">
        <v>0</v>
      </c>
      <c r="D455" s="8">
        <v>0</v>
      </c>
      <c r="E455" s="8">
        <v>0</v>
      </c>
      <c r="F455" s="8">
        <v>0</v>
      </c>
      <c r="G455" s="17">
        <v>0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1"/>
      <c r="IQ455" s="1"/>
      <c r="IR455" s="1"/>
      <c r="IS455" s="1"/>
      <c r="IT455" s="1"/>
      <c r="IU455" s="1"/>
    </row>
    <row r="456" spans="1:255" ht="15" customHeight="1" x14ac:dyDescent="0.2">
      <c r="A456" s="8" t="s">
        <v>157</v>
      </c>
      <c r="B456" s="58">
        <v>0</v>
      </c>
      <c r="C456" s="58">
        <v>0</v>
      </c>
      <c r="D456" s="8">
        <v>0</v>
      </c>
      <c r="E456" s="8">
        <v>0</v>
      </c>
      <c r="F456" s="8">
        <v>0</v>
      </c>
      <c r="G456" s="17">
        <v>0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  <c r="IM456" s="1"/>
      <c r="IN456" s="1"/>
      <c r="IO456" s="1"/>
      <c r="IP456" s="1"/>
      <c r="IQ456" s="1"/>
      <c r="IR456" s="1"/>
      <c r="IS456" s="1"/>
      <c r="IT456" s="1"/>
      <c r="IU456" s="1"/>
    </row>
    <row r="457" spans="1:255" ht="15" customHeight="1" x14ac:dyDescent="0.2">
      <c r="A457" s="8" t="s">
        <v>225</v>
      </c>
      <c r="B457" s="54">
        <v>0</v>
      </c>
      <c r="C457" s="54">
        <v>0</v>
      </c>
      <c r="D457" s="8">
        <v>0</v>
      </c>
      <c r="E457" s="8">
        <v>0</v>
      </c>
      <c r="F457" s="8">
        <v>0</v>
      </c>
      <c r="G457" s="17">
        <v>0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  <c r="IE457" s="1"/>
      <c r="IF457" s="1"/>
      <c r="IG457" s="1"/>
      <c r="IH457" s="1"/>
      <c r="II457" s="1"/>
      <c r="IJ457" s="1"/>
      <c r="IK457" s="1"/>
      <c r="IL457" s="1"/>
      <c r="IM457" s="1"/>
      <c r="IN457" s="1"/>
      <c r="IO457" s="1"/>
      <c r="IP457" s="1"/>
      <c r="IQ457" s="1"/>
      <c r="IR457" s="1"/>
      <c r="IS457" s="1"/>
      <c r="IT457" s="1"/>
      <c r="IU457" s="1"/>
    </row>
    <row r="458" spans="1:255" ht="15" customHeight="1" x14ac:dyDescent="0.2">
      <c r="A458" s="8" t="s">
        <v>161</v>
      </c>
      <c r="B458" s="58">
        <v>0</v>
      </c>
      <c r="C458" s="58">
        <v>0</v>
      </c>
      <c r="D458" s="8">
        <v>0</v>
      </c>
      <c r="E458" s="8">
        <v>0</v>
      </c>
      <c r="F458" s="8">
        <v>0</v>
      </c>
      <c r="G458" s="17">
        <v>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  <c r="IM458" s="1"/>
      <c r="IN458" s="1"/>
      <c r="IO458" s="1"/>
      <c r="IP458" s="1"/>
      <c r="IQ458" s="1"/>
      <c r="IR458" s="1"/>
      <c r="IS458" s="1"/>
      <c r="IT458" s="1"/>
      <c r="IU458" s="1"/>
    </row>
    <row r="459" spans="1:255" ht="15" customHeight="1" x14ac:dyDescent="0.2">
      <c r="A459" s="8" t="s">
        <v>202</v>
      </c>
      <c r="B459" s="54">
        <v>0</v>
      </c>
      <c r="C459" s="54">
        <v>0</v>
      </c>
      <c r="D459" s="8">
        <v>0</v>
      </c>
      <c r="E459" s="8">
        <v>0</v>
      </c>
      <c r="F459" s="8">
        <v>0</v>
      </c>
      <c r="G459" s="17">
        <v>0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  <c r="IE459" s="1"/>
      <c r="IF459" s="1"/>
      <c r="IG459" s="1"/>
      <c r="IH459" s="1"/>
      <c r="II459" s="1"/>
      <c r="IJ459" s="1"/>
      <c r="IK459" s="1"/>
      <c r="IL459" s="1"/>
      <c r="IM459" s="1"/>
      <c r="IN459" s="1"/>
      <c r="IO459" s="1"/>
      <c r="IP459" s="1"/>
      <c r="IQ459" s="1"/>
      <c r="IR459" s="1"/>
      <c r="IS459" s="1"/>
      <c r="IT459" s="1"/>
      <c r="IU459" s="1"/>
    </row>
    <row r="460" spans="1:255" ht="15" customHeight="1" x14ac:dyDescent="0.2">
      <c r="A460" s="8" t="s">
        <v>165</v>
      </c>
      <c r="B460" s="54">
        <v>0</v>
      </c>
      <c r="C460" s="54">
        <v>0</v>
      </c>
      <c r="D460" s="8">
        <v>0</v>
      </c>
      <c r="E460" s="8">
        <v>4850</v>
      </c>
      <c r="F460" s="8">
        <v>-4850</v>
      </c>
      <c r="G460" s="17">
        <v>-1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  <c r="IE460" s="1"/>
      <c r="IF460" s="1"/>
      <c r="IG460" s="1"/>
      <c r="IH460" s="1"/>
      <c r="II460" s="1"/>
      <c r="IJ460" s="1"/>
      <c r="IK460" s="1"/>
      <c r="IL460" s="1"/>
      <c r="IM460" s="1"/>
      <c r="IN460" s="1"/>
      <c r="IO460" s="1"/>
      <c r="IP460" s="1"/>
      <c r="IQ460" s="1"/>
      <c r="IR460" s="1"/>
      <c r="IS460" s="1"/>
      <c r="IT460" s="1"/>
      <c r="IU460" s="1"/>
    </row>
    <row r="461" spans="1:255" ht="15" customHeight="1" x14ac:dyDescent="0.2">
      <c r="A461" s="8" t="s">
        <v>218</v>
      </c>
      <c r="B461" s="58">
        <v>0</v>
      </c>
      <c r="C461" s="58">
        <v>365138</v>
      </c>
      <c r="D461" s="8">
        <v>0</v>
      </c>
      <c r="E461" s="8">
        <v>907836.47</v>
      </c>
      <c r="F461" s="8">
        <v>-907836.47</v>
      </c>
      <c r="G461" s="17">
        <v>-1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  <c r="IE461" s="1"/>
      <c r="IF461" s="1"/>
      <c r="IG461" s="1"/>
      <c r="IH461" s="1"/>
      <c r="II461" s="1"/>
      <c r="IJ461" s="1"/>
      <c r="IK461" s="1"/>
      <c r="IL461" s="1"/>
      <c r="IM461" s="1"/>
      <c r="IN461" s="1"/>
      <c r="IO461" s="1"/>
      <c r="IP461" s="1"/>
      <c r="IQ461" s="1"/>
      <c r="IR461" s="1"/>
      <c r="IS461" s="1"/>
      <c r="IT461" s="1"/>
      <c r="IU461" s="1"/>
    </row>
    <row r="462" spans="1:255" ht="15" customHeight="1" x14ac:dyDescent="0.2">
      <c r="A462" s="8" t="s">
        <v>158</v>
      </c>
      <c r="B462" s="54">
        <v>0</v>
      </c>
      <c r="C462" s="54">
        <v>106622</v>
      </c>
      <c r="D462" s="8">
        <v>0</v>
      </c>
      <c r="E462" s="8">
        <v>349487.06</v>
      </c>
      <c r="F462" s="8">
        <v>-349487.06</v>
      </c>
      <c r="G462" s="17">
        <v>-1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  <c r="IB462" s="1"/>
      <c r="IC462" s="1"/>
      <c r="ID462" s="1"/>
      <c r="IE462" s="1"/>
      <c r="IF462" s="1"/>
      <c r="IG462" s="1"/>
      <c r="IH462" s="1"/>
      <c r="II462" s="1"/>
      <c r="IJ462" s="1"/>
      <c r="IK462" s="1"/>
      <c r="IL462" s="1"/>
      <c r="IM462" s="1"/>
      <c r="IN462" s="1"/>
      <c r="IO462" s="1"/>
      <c r="IP462" s="1"/>
      <c r="IQ462" s="1"/>
      <c r="IR462" s="1"/>
      <c r="IS462" s="1"/>
      <c r="IT462" s="1"/>
      <c r="IU462" s="1"/>
    </row>
    <row r="463" spans="1:255" ht="15" customHeight="1" x14ac:dyDescent="0.2">
      <c r="A463" s="8" t="s">
        <v>219</v>
      </c>
      <c r="B463" s="58">
        <v>0</v>
      </c>
      <c r="C463" s="58">
        <v>355177.55</v>
      </c>
      <c r="D463" s="8">
        <v>320294.03000000003</v>
      </c>
      <c r="E463" s="8">
        <v>713526.32000000007</v>
      </c>
      <c r="F463" s="8">
        <v>-393232.29000000004</v>
      </c>
      <c r="G463" s="17">
        <v>-0.55109999999999992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  <c r="IB463" s="1"/>
      <c r="IC463" s="1"/>
      <c r="ID463" s="1"/>
      <c r="IE463" s="1"/>
      <c r="IF463" s="1"/>
      <c r="IG463" s="1"/>
      <c r="IH463" s="1"/>
      <c r="II463" s="1"/>
      <c r="IJ463" s="1"/>
      <c r="IK463" s="1"/>
      <c r="IL463" s="1"/>
      <c r="IM463" s="1"/>
      <c r="IN463" s="1"/>
      <c r="IO463" s="1"/>
      <c r="IP463" s="1"/>
      <c r="IQ463" s="1"/>
      <c r="IR463" s="1"/>
      <c r="IS463" s="1"/>
      <c r="IT463" s="1"/>
      <c r="IU463" s="1"/>
    </row>
    <row r="464" spans="1:255" ht="15" customHeight="1" x14ac:dyDescent="0.2">
      <c r="A464" s="8" t="s">
        <v>220</v>
      </c>
      <c r="B464" s="58">
        <v>0</v>
      </c>
      <c r="C464" s="58">
        <v>0</v>
      </c>
      <c r="D464" s="8">
        <v>0</v>
      </c>
      <c r="E464" s="8">
        <v>0</v>
      </c>
      <c r="F464" s="8">
        <v>0</v>
      </c>
      <c r="G464" s="17">
        <v>0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  <c r="IG464" s="1"/>
      <c r="IH464" s="1"/>
      <c r="II464" s="1"/>
      <c r="IJ464" s="1"/>
      <c r="IK464" s="1"/>
      <c r="IL464" s="1"/>
      <c r="IM464" s="1"/>
      <c r="IN464" s="1"/>
      <c r="IO464" s="1"/>
      <c r="IP464" s="1"/>
      <c r="IQ464" s="1"/>
      <c r="IR464" s="1"/>
      <c r="IS464" s="1"/>
      <c r="IT464" s="1"/>
      <c r="IU464" s="1"/>
    </row>
    <row r="465" spans="1:255" ht="15" customHeight="1" x14ac:dyDescent="0.2">
      <c r="A465" s="8" t="s">
        <v>160</v>
      </c>
      <c r="B465" s="58">
        <v>0</v>
      </c>
      <c r="C465" s="58">
        <v>0</v>
      </c>
      <c r="D465" s="8">
        <v>0</v>
      </c>
      <c r="E465" s="8">
        <v>0</v>
      </c>
      <c r="F465" s="8">
        <v>0</v>
      </c>
      <c r="G465" s="17">
        <v>0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  <c r="IE465" s="1"/>
      <c r="IF465" s="1"/>
      <c r="IG465" s="1"/>
      <c r="IH465" s="1"/>
      <c r="II465" s="1"/>
      <c r="IJ465" s="1"/>
      <c r="IK465" s="1"/>
      <c r="IL465" s="1"/>
      <c r="IM465" s="1"/>
      <c r="IN465" s="1"/>
      <c r="IO465" s="1"/>
      <c r="IP465" s="1"/>
      <c r="IQ465" s="1"/>
      <c r="IR465" s="1"/>
      <c r="IS465" s="1"/>
      <c r="IT465" s="1"/>
      <c r="IU465" s="1"/>
    </row>
    <row r="466" spans="1:255" ht="15" customHeight="1" x14ac:dyDescent="0.2">
      <c r="A466" s="19" t="s">
        <v>221</v>
      </c>
      <c r="B466" s="58">
        <v>0</v>
      </c>
      <c r="C466" s="58">
        <v>0</v>
      </c>
      <c r="D466" s="8">
        <v>0</v>
      </c>
      <c r="E466" s="8">
        <v>0</v>
      </c>
      <c r="F466" s="8">
        <v>0</v>
      </c>
      <c r="G466" s="17">
        <v>0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  <c r="IH466" s="1"/>
      <c r="II466" s="1"/>
      <c r="IJ466" s="1"/>
      <c r="IK466" s="1"/>
      <c r="IL466" s="1"/>
      <c r="IM466" s="1"/>
      <c r="IN466" s="1"/>
      <c r="IO466" s="1"/>
      <c r="IP466" s="1"/>
      <c r="IQ466" s="1"/>
      <c r="IR466" s="1"/>
      <c r="IS466" s="1"/>
      <c r="IT466" s="1"/>
      <c r="IU466" s="1"/>
    </row>
    <row r="467" spans="1:255" ht="15" customHeight="1" x14ac:dyDescent="0.2">
      <c r="A467" s="8" t="s">
        <v>156</v>
      </c>
      <c r="B467" s="58">
        <v>0</v>
      </c>
      <c r="C467" s="58">
        <v>0</v>
      </c>
      <c r="D467" s="8">
        <v>0</v>
      </c>
      <c r="E467" s="8">
        <v>0</v>
      </c>
      <c r="F467" s="8">
        <v>0</v>
      </c>
      <c r="G467" s="17">
        <v>0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  <c r="IC467" s="1"/>
      <c r="ID467" s="1"/>
      <c r="IE467" s="1"/>
      <c r="IF467" s="1"/>
      <c r="IG467" s="1"/>
      <c r="IH467" s="1"/>
      <c r="II467" s="1"/>
      <c r="IJ467" s="1"/>
      <c r="IK467" s="1"/>
      <c r="IL467" s="1"/>
      <c r="IM467" s="1"/>
      <c r="IN467" s="1"/>
      <c r="IO467" s="1"/>
      <c r="IP467" s="1"/>
      <c r="IQ467" s="1"/>
      <c r="IR467" s="1"/>
      <c r="IS467" s="1"/>
      <c r="IT467" s="1"/>
      <c r="IU467" s="1"/>
    </row>
    <row r="468" spans="1:255" ht="15" customHeight="1" x14ac:dyDescent="0.2">
      <c r="A468" s="8" t="s">
        <v>298</v>
      </c>
      <c r="B468" s="58">
        <v>0</v>
      </c>
      <c r="C468" s="58">
        <v>224541.47999999998</v>
      </c>
      <c r="D468" s="8">
        <v>0</v>
      </c>
      <c r="E468" s="8">
        <v>455705.45999999996</v>
      </c>
      <c r="F468" s="8">
        <v>-455705.45999999996</v>
      </c>
      <c r="G468" s="17">
        <v>-1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  <c r="IB468" s="1"/>
      <c r="IC468" s="1"/>
      <c r="ID468" s="1"/>
      <c r="IE468" s="1"/>
      <c r="IF468" s="1"/>
      <c r="IG468" s="1"/>
      <c r="IH468" s="1"/>
      <c r="II468" s="1"/>
      <c r="IJ468" s="1"/>
      <c r="IK468" s="1"/>
      <c r="IL468" s="1"/>
      <c r="IM468" s="1"/>
      <c r="IN468" s="1"/>
      <c r="IO468" s="1"/>
      <c r="IP468" s="1"/>
      <c r="IQ468" s="1"/>
      <c r="IR468" s="1"/>
      <c r="IS468" s="1"/>
      <c r="IT468" s="1"/>
      <c r="IU468" s="1"/>
    </row>
    <row r="469" spans="1:255" ht="15" customHeight="1" x14ac:dyDescent="0.2">
      <c r="A469" s="8" t="s">
        <v>159</v>
      </c>
      <c r="B469" s="58">
        <v>0</v>
      </c>
      <c r="C469" s="58">
        <v>3245</v>
      </c>
      <c r="D469" s="8">
        <v>0</v>
      </c>
      <c r="E469" s="8">
        <v>3799</v>
      </c>
      <c r="F469" s="8">
        <v>-3799</v>
      </c>
      <c r="G469" s="17">
        <v>-1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  <c r="IK469" s="1"/>
      <c r="IL469" s="1"/>
      <c r="IM469" s="1"/>
      <c r="IN469" s="1"/>
      <c r="IO469" s="1"/>
      <c r="IP469" s="1"/>
      <c r="IQ469" s="1"/>
      <c r="IR469" s="1"/>
      <c r="IS469" s="1"/>
      <c r="IT469" s="1"/>
      <c r="IU469" s="1"/>
    </row>
    <row r="470" spans="1:255" ht="15" customHeight="1" x14ac:dyDescent="0.2">
      <c r="A470" s="8" t="s">
        <v>210</v>
      </c>
      <c r="B470" s="58">
        <v>0</v>
      </c>
      <c r="C470" s="58">
        <v>0</v>
      </c>
      <c r="D470" s="8">
        <v>0</v>
      </c>
      <c r="E470" s="8">
        <v>0</v>
      </c>
      <c r="F470" s="8">
        <v>0</v>
      </c>
      <c r="G470" s="17">
        <v>0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  <c r="IB470" s="1"/>
      <c r="IC470" s="1"/>
      <c r="ID470" s="1"/>
      <c r="IE470" s="1"/>
      <c r="IF470" s="1"/>
      <c r="IG470" s="1"/>
      <c r="IH470" s="1"/>
      <c r="II470" s="1"/>
      <c r="IJ470" s="1"/>
      <c r="IK470" s="1"/>
      <c r="IL470" s="1"/>
      <c r="IM470" s="1"/>
      <c r="IN470" s="1"/>
      <c r="IO470" s="1"/>
      <c r="IP470" s="1"/>
      <c r="IQ470" s="1"/>
      <c r="IR470" s="1"/>
      <c r="IS470" s="1"/>
      <c r="IT470" s="1"/>
      <c r="IU470" s="1"/>
    </row>
    <row r="471" spans="1:255" ht="15" customHeight="1" x14ac:dyDescent="0.2">
      <c r="A471" s="8" t="s">
        <v>207</v>
      </c>
      <c r="B471" s="58">
        <v>0</v>
      </c>
      <c r="C471" s="58">
        <v>0</v>
      </c>
      <c r="D471" s="8">
        <v>0</v>
      </c>
      <c r="E471" s="8">
        <v>0</v>
      </c>
      <c r="F471" s="8">
        <v>0</v>
      </c>
      <c r="G471" s="17">
        <v>0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  <c r="IE471" s="1"/>
      <c r="IF471" s="1"/>
      <c r="IG471" s="1"/>
      <c r="IH471" s="1"/>
      <c r="II471" s="1"/>
      <c r="IJ471" s="1"/>
      <c r="IK471" s="1"/>
      <c r="IL471" s="1"/>
      <c r="IM471" s="1"/>
      <c r="IN471" s="1"/>
      <c r="IO471" s="1"/>
      <c r="IP471" s="1"/>
      <c r="IQ471" s="1"/>
      <c r="IR471" s="1"/>
      <c r="IS471" s="1"/>
      <c r="IT471" s="1"/>
      <c r="IU471" s="1"/>
    </row>
    <row r="472" spans="1:255" ht="15" customHeight="1" x14ac:dyDescent="0.2">
      <c r="A472" s="8" t="s">
        <v>163</v>
      </c>
      <c r="B472" s="58">
        <v>0</v>
      </c>
      <c r="C472" s="58">
        <v>0</v>
      </c>
      <c r="D472" s="8">
        <v>0</v>
      </c>
      <c r="E472" s="8">
        <v>0</v>
      </c>
      <c r="F472" s="8">
        <v>0</v>
      </c>
      <c r="G472" s="17">
        <v>0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  <c r="IE472" s="1"/>
      <c r="IF472" s="1"/>
      <c r="IG472" s="1"/>
      <c r="IH472" s="1"/>
      <c r="II472" s="1"/>
      <c r="IJ472" s="1"/>
      <c r="IK472" s="1"/>
      <c r="IL472" s="1"/>
      <c r="IM472" s="1"/>
      <c r="IN472" s="1"/>
      <c r="IO472" s="1"/>
      <c r="IP472" s="1"/>
      <c r="IQ472" s="1"/>
      <c r="IR472" s="1"/>
      <c r="IS472" s="1"/>
      <c r="IT472" s="1"/>
      <c r="IU472" s="1"/>
    </row>
    <row r="473" spans="1:255" ht="15" customHeight="1" x14ac:dyDescent="0.2">
      <c r="A473" s="8" t="s">
        <v>162</v>
      </c>
      <c r="B473" s="58">
        <v>0</v>
      </c>
      <c r="C473" s="58">
        <v>0</v>
      </c>
      <c r="D473" s="8">
        <v>0</v>
      </c>
      <c r="E473" s="8">
        <v>0</v>
      </c>
      <c r="F473" s="8">
        <v>0</v>
      </c>
      <c r="G473" s="17">
        <v>0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  <c r="IB473" s="1"/>
      <c r="IC473" s="1"/>
      <c r="ID473" s="1"/>
      <c r="IE473" s="1"/>
      <c r="IF473" s="1"/>
      <c r="IG473" s="1"/>
      <c r="IH473" s="1"/>
      <c r="II473" s="1"/>
      <c r="IJ473" s="1"/>
      <c r="IK473" s="1"/>
      <c r="IL473" s="1"/>
      <c r="IM473" s="1"/>
      <c r="IN473" s="1"/>
      <c r="IO473" s="1"/>
      <c r="IP473" s="1"/>
      <c r="IQ473" s="1"/>
      <c r="IR473" s="1"/>
      <c r="IS473" s="1"/>
      <c r="IT473" s="1"/>
      <c r="IU473" s="1"/>
    </row>
    <row r="474" spans="1:255" ht="15" customHeight="1" x14ac:dyDescent="0.2">
      <c r="A474" s="8" t="s">
        <v>164</v>
      </c>
      <c r="B474" s="58">
        <v>0</v>
      </c>
      <c r="C474" s="58">
        <v>0</v>
      </c>
      <c r="D474" s="8">
        <v>0</v>
      </c>
      <c r="E474" s="8">
        <v>0</v>
      </c>
      <c r="F474" s="8">
        <v>0</v>
      </c>
      <c r="G474" s="17">
        <v>0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  <c r="IE474" s="1"/>
      <c r="IF474" s="1"/>
      <c r="IG474" s="1"/>
      <c r="IH474" s="1"/>
      <c r="II474" s="1"/>
      <c r="IJ474" s="1"/>
      <c r="IK474" s="1"/>
      <c r="IL474" s="1"/>
      <c r="IM474" s="1"/>
      <c r="IN474" s="1"/>
      <c r="IO474" s="1"/>
      <c r="IP474" s="1"/>
      <c r="IQ474" s="1"/>
      <c r="IR474" s="1"/>
      <c r="IS474" s="1"/>
      <c r="IT474" s="1"/>
      <c r="IU474" s="1"/>
    </row>
    <row r="475" spans="1:255" ht="15" customHeight="1" x14ac:dyDescent="0.2">
      <c r="A475" s="8" t="s">
        <v>222</v>
      </c>
      <c r="B475" s="58">
        <v>25.5</v>
      </c>
      <c r="C475" s="58">
        <v>0</v>
      </c>
      <c r="D475" s="8">
        <v>25.5</v>
      </c>
      <c r="E475" s="8">
        <v>0</v>
      </c>
      <c r="F475" s="8">
        <v>25.5</v>
      </c>
      <c r="G475" s="17">
        <v>0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  <c r="IE475" s="1"/>
      <c r="IF475" s="1"/>
      <c r="IG475" s="1"/>
      <c r="IH475" s="1"/>
      <c r="II475" s="1"/>
      <c r="IJ475" s="1"/>
      <c r="IK475" s="1"/>
      <c r="IL475" s="1"/>
      <c r="IM475" s="1"/>
      <c r="IN475" s="1"/>
      <c r="IO475" s="1"/>
      <c r="IP475" s="1"/>
      <c r="IQ475" s="1"/>
      <c r="IR475" s="1"/>
      <c r="IS475" s="1"/>
      <c r="IT475" s="1"/>
      <c r="IU475" s="1"/>
    </row>
    <row r="476" spans="1:255" ht="15" customHeight="1" x14ac:dyDescent="0.2">
      <c r="A476" s="8" t="s">
        <v>297</v>
      </c>
      <c r="B476" s="58">
        <v>627591.76</v>
      </c>
      <c r="C476" s="58">
        <v>18008.93</v>
      </c>
      <c r="D476" s="8">
        <v>1039152.6399999999</v>
      </c>
      <c r="E476" s="8">
        <v>927569.99</v>
      </c>
      <c r="F476" s="8">
        <v>111582.64999999991</v>
      </c>
      <c r="G476" s="17">
        <v>0.12030000000000007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  <c r="IB476" s="1"/>
      <c r="IC476" s="1"/>
      <c r="ID476" s="1"/>
      <c r="IE476" s="1"/>
      <c r="IF476" s="1"/>
      <c r="IG476" s="1"/>
      <c r="IH476" s="1"/>
      <c r="II476" s="1"/>
      <c r="IJ476" s="1"/>
      <c r="IK476" s="1"/>
      <c r="IL476" s="1"/>
      <c r="IM476" s="1"/>
      <c r="IN476" s="1"/>
      <c r="IO476" s="1"/>
      <c r="IP476" s="1"/>
      <c r="IQ476" s="1"/>
      <c r="IR476" s="1"/>
      <c r="IS476" s="1"/>
      <c r="IT476" s="1"/>
      <c r="IU476" s="1"/>
    </row>
    <row r="477" spans="1:255" ht="15" customHeight="1" x14ac:dyDescent="0.2">
      <c r="A477" s="8" t="s">
        <v>116</v>
      </c>
      <c r="B477" s="58">
        <v>137642.85</v>
      </c>
      <c r="C477" s="58">
        <v>197041.25000000003</v>
      </c>
      <c r="D477" s="8">
        <v>261046.11</v>
      </c>
      <c r="E477" s="8">
        <v>322722.16000000003</v>
      </c>
      <c r="F477" s="8">
        <v>-61676.050000000047</v>
      </c>
      <c r="G477" s="17">
        <v>-0.19110000000000005</v>
      </c>
    </row>
    <row r="478" spans="1:255" ht="15" customHeight="1" x14ac:dyDescent="0.2">
      <c r="A478" s="8" t="s">
        <v>168</v>
      </c>
      <c r="B478" s="58">
        <v>0</v>
      </c>
      <c r="C478" s="58">
        <v>0</v>
      </c>
      <c r="D478" s="8">
        <v>0</v>
      </c>
      <c r="E478" s="8">
        <v>0</v>
      </c>
      <c r="F478" s="8">
        <v>0</v>
      </c>
      <c r="G478" s="17">
        <v>0</v>
      </c>
    </row>
    <row r="479" spans="1:255" ht="15" customHeight="1" x14ac:dyDescent="0.2">
      <c r="A479" s="8" t="s">
        <v>169</v>
      </c>
      <c r="B479" s="58">
        <v>0</v>
      </c>
      <c r="C479" s="58">
        <v>170</v>
      </c>
      <c r="D479" s="8">
        <v>0</v>
      </c>
      <c r="E479" s="8">
        <v>340</v>
      </c>
      <c r="F479" s="8">
        <v>-340</v>
      </c>
      <c r="G479" s="17">
        <v>-1</v>
      </c>
    </row>
    <row r="480" spans="1:255" ht="15" customHeight="1" x14ac:dyDescent="0.2">
      <c r="A480" s="8" t="s">
        <v>125</v>
      </c>
      <c r="B480" s="58">
        <v>448462.48000000004</v>
      </c>
      <c r="C480" s="58">
        <v>310264.82</v>
      </c>
      <c r="D480" s="8">
        <v>699103.02</v>
      </c>
      <c r="E480" s="8">
        <v>509243.18</v>
      </c>
      <c r="F480" s="8">
        <v>189859.84000000003</v>
      </c>
      <c r="G480" s="17">
        <v>0.37280000000000002</v>
      </c>
    </row>
    <row r="481" spans="1:7" ht="15" customHeight="1" x14ac:dyDescent="0.2">
      <c r="A481" s="8" t="s">
        <v>132</v>
      </c>
      <c r="B481" s="58">
        <v>264.8</v>
      </c>
      <c r="C481" s="58">
        <v>24481.56</v>
      </c>
      <c r="D481" s="8">
        <v>415.3</v>
      </c>
      <c r="E481" s="8">
        <v>162905.51</v>
      </c>
      <c r="F481" s="8">
        <v>-162490.21000000002</v>
      </c>
      <c r="G481" s="17">
        <v>-0.99750000000000005</v>
      </c>
    </row>
    <row r="482" spans="1:7" ht="15" customHeight="1" x14ac:dyDescent="0.2">
      <c r="A482" s="8" t="s">
        <v>133</v>
      </c>
      <c r="B482" s="58">
        <v>0</v>
      </c>
      <c r="C482" s="58">
        <v>0</v>
      </c>
      <c r="D482" s="8">
        <v>0</v>
      </c>
      <c r="E482" s="8">
        <v>0</v>
      </c>
      <c r="F482" s="8">
        <v>0</v>
      </c>
      <c r="G482" s="17">
        <v>0</v>
      </c>
    </row>
    <row r="483" spans="1:7" ht="15" customHeight="1" x14ac:dyDescent="0.2">
      <c r="A483" s="8" t="s">
        <v>231</v>
      </c>
      <c r="B483" s="58">
        <v>7956487.2400000002</v>
      </c>
      <c r="C483" s="58">
        <v>2130935.9900000002</v>
      </c>
      <c r="D483" s="8">
        <v>8309857.3300000001</v>
      </c>
      <c r="E483" s="8">
        <v>7959767.8300000001</v>
      </c>
      <c r="F483" s="8">
        <v>350089.5</v>
      </c>
      <c r="G483" s="17">
        <v>4.4000000000000039E-2</v>
      </c>
    </row>
    <row r="484" spans="1:7" ht="15" customHeight="1" x14ac:dyDescent="0.2">
      <c r="A484" s="8" t="s">
        <v>117</v>
      </c>
      <c r="B484" s="58">
        <v>46515.049999999996</v>
      </c>
      <c r="C484" s="58">
        <v>50722.3</v>
      </c>
      <c r="D484" s="8">
        <v>92580.22</v>
      </c>
      <c r="E484" s="8">
        <v>101832.91</v>
      </c>
      <c r="F484" s="8">
        <v>-9252.6900000000023</v>
      </c>
      <c r="G484" s="17">
        <v>-9.0899999999999981E-2</v>
      </c>
    </row>
    <row r="485" spans="1:7" ht="15" customHeight="1" x14ac:dyDescent="0.2">
      <c r="A485" s="8" t="s">
        <v>118</v>
      </c>
      <c r="B485" s="58">
        <v>15262.2</v>
      </c>
      <c r="C485" s="58">
        <v>7836.21</v>
      </c>
      <c r="D485" s="8">
        <v>21807.07</v>
      </c>
      <c r="E485" s="8">
        <v>21319.94</v>
      </c>
      <c r="F485" s="8">
        <v>487.13000000000102</v>
      </c>
      <c r="G485" s="17">
        <v>2.2799999999999931E-2</v>
      </c>
    </row>
    <row r="486" spans="1:7" ht="15" customHeight="1" x14ac:dyDescent="0.2">
      <c r="A486" s="8" t="s">
        <v>119</v>
      </c>
      <c r="B486" s="58">
        <v>141156.07</v>
      </c>
      <c r="C486" s="58">
        <v>28516.41</v>
      </c>
      <c r="D486" s="8">
        <v>201558.01</v>
      </c>
      <c r="E486" s="8">
        <v>201000</v>
      </c>
      <c r="F486" s="8">
        <v>558.01000000000931</v>
      </c>
      <c r="G486" s="17">
        <v>2.7999999999999137E-3</v>
      </c>
    </row>
    <row r="487" spans="1:7" ht="15" customHeight="1" x14ac:dyDescent="0.2">
      <c r="A487" s="8" t="s">
        <v>122</v>
      </c>
      <c r="B487" s="58">
        <v>0</v>
      </c>
      <c r="C487" s="58">
        <v>0</v>
      </c>
      <c r="D487" s="8">
        <v>0</v>
      </c>
      <c r="E487" s="8">
        <v>0</v>
      </c>
      <c r="F487" s="8">
        <v>0</v>
      </c>
      <c r="G487" s="17">
        <v>0</v>
      </c>
    </row>
    <row r="488" spans="1:7" ht="15" customHeight="1" x14ac:dyDescent="0.2">
      <c r="A488" s="8" t="s">
        <v>134</v>
      </c>
      <c r="B488" s="58">
        <v>12989.36</v>
      </c>
      <c r="C488" s="58">
        <v>14698.769999999999</v>
      </c>
      <c r="D488" s="8">
        <v>12989.36</v>
      </c>
      <c r="E488" s="8">
        <v>14698.769999999999</v>
      </c>
      <c r="F488" s="8">
        <v>-1709.409999999998</v>
      </c>
      <c r="G488" s="17">
        <v>-0.11629999999999996</v>
      </c>
    </row>
    <row r="489" spans="1:7" ht="15" customHeight="1" x14ac:dyDescent="0.2">
      <c r="A489" s="8" t="s">
        <v>135</v>
      </c>
      <c r="B489" s="58">
        <v>2344776.83</v>
      </c>
      <c r="C489" s="58">
        <v>3329802.33</v>
      </c>
      <c r="D489" s="8">
        <v>2344776.83</v>
      </c>
      <c r="E489" s="8">
        <v>3807474.95</v>
      </c>
      <c r="F489" s="8">
        <v>-1462698.12</v>
      </c>
      <c r="G489" s="17">
        <v>-0.38419999999999999</v>
      </c>
    </row>
    <row r="490" spans="1:7" ht="15" customHeight="1" x14ac:dyDescent="0.2">
      <c r="A490" s="19" t="s">
        <v>136</v>
      </c>
      <c r="B490" s="54">
        <v>211523.95</v>
      </c>
      <c r="C490" s="54">
        <v>195457.98</v>
      </c>
      <c r="D490" s="8">
        <v>465309.93000000005</v>
      </c>
      <c r="E490" s="8">
        <v>382453.32</v>
      </c>
      <c r="F490" s="8">
        <v>82856.610000000044</v>
      </c>
      <c r="G490" s="17">
        <v>0.2165999999999999</v>
      </c>
    </row>
    <row r="491" spans="1:7" ht="15" customHeight="1" x14ac:dyDescent="0.2">
      <c r="A491" s="8" t="s">
        <v>137</v>
      </c>
      <c r="B491" s="58">
        <v>0</v>
      </c>
      <c r="C491" s="58">
        <v>0</v>
      </c>
      <c r="D491" s="8">
        <v>0</v>
      </c>
      <c r="E491" s="8">
        <v>0</v>
      </c>
      <c r="F491" s="8">
        <v>0</v>
      </c>
      <c r="G491" s="17">
        <v>0</v>
      </c>
    </row>
    <row r="492" spans="1:7" ht="15" customHeight="1" x14ac:dyDescent="0.2">
      <c r="A492" s="8" t="s">
        <v>143</v>
      </c>
      <c r="B492" s="58">
        <v>30308.5</v>
      </c>
      <c r="C492" s="58">
        <v>34297.160000000003</v>
      </c>
      <c r="D492" s="8">
        <v>30308.5</v>
      </c>
      <c r="E492" s="8">
        <v>34297.160000000003</v>
      </c>
      <c r="F492" s="8">
        <v>-3988.6600000000035</v>
      </c>
      <c r="G492" s="17">
        <v>-0.11629999999999996</v>
      </c>
    </row>
    <row r="493" spans="1:7" ht="15" customHeight="1" x14ac:dyDescent="0.2">
      <c r="A493" s="8" t="s">
        <v>152</v>
      </c>
      <c r="B493" s="84">
        <v>2</v>
      </c>
      <c r="C493" s="84">
        <v>46</v>
      </c>
      <c r="D493" s="24">
        <v>61</v>
      </c>
      <c r="E493" s="24">
        <v>354</v>
      </c>
      <c r="F493" s="24">
        <v>-293</v>
      </c>
      <c r="G493" s="27">
        <v>-0.82769999999999999</v>
      </c>
    </row>
    <row r="494" spans="1:7" ht="15" customHeight="1" x14ac:dyDescent="0.2">
      <c r="A494" s="8" t="s">
        <v>179</v>
      </c>
      <c r="B494" s="54">
        <v>-31485.990000000013</v>
      </c>
      <c r="C494" s="54">
        <v>0</v>
      </c>
      <c r="D494" s="19">
        <v>-38530.879999999997</v>
      </c>
      <c r="E494" s="8">
        <v>0</v>
      </c>
      <c r="F494" s="8">
        <v>-38530.879999999997</v>
      </c>
      <c r="G494" s="17">
        <v>0</v>
      </c>
    </row>
    <row r="495" spans="1:7" ht="15" customHeight="1" x14ac:dyDescent="0.2">
      <c r="A495" s="8" t="s">
        <v>180</v>
      </c>
      <c r="B495" s="84">
        <v>55646.75</v>
      </c>
      <c r="C495" s="84">
        <v>49633</v>
      </c>
      <c r="D495" s="24">
        <v>108333.67</v>
      </c>
      <c r="E495" s="24">
        <v>106389.66</v>
      </c>
      <c r="F495" s="24">
        <v>1944.0099999999948</v>
      </c>
      <c r="G495" s="27">
        <v>1.8299999999999983E-2</v>
      </c>
    </row>
    <row r="496" spans="1:7" ht="15" customHeight="1" x14ac:dyDescent="0.2">
      <c r="A496" s="8" t="s">
        <v>305</v>
      </c>
      <c r="B496" s="89">
        <v>150000</v>
      </c>
      <c r="C496" s="89">
        <v>150000</v>
      </c>
      <c r="D496" s="90">
        <v>300000</v>
      </c>
      <c r="E496" s="90">
        <v>300000</v>
      </c>
      <c r="F496" s="90">
        <v>0</v>
      </c>
      <c r="G496" s="17">
        <v>0</v>
      </c>
    </row>
    <row r="497" spans="1:7" ht="15" customHeight="1" x14ac:dyDescent="0.2">
      <c r="A497" s="8" t="s">
        <v>195</v>
      </c>
      <c r="B497" s="91">
        <v>132481.9</v>
      </c>
      <c r="C497" s="91">
        <v>132690.17000000001</v>
      </c>
      <c r="D497" s="92">
        <v>261239.91999999998</v>
      </c>
      <c r="E497" s="92">
        <v>266812.15000000002</v>
      </c>
      <c r="F497" s="92">
        <v>-5572.2300000000396</v>
      </c>
      <c r="G497" s="36">
        <v>-2.090000000000003E-2</v>
      </c>
    </row>
    <row r="498" spans="1:7" ht="15" customHeight="1" x14ac:dyDescent="0.2">
      <c r="A498" s="19" t="s">
        <v>196</v>
      </c>
      <c r="B498" s="96">
        <v>19359755.870000001</v>
      </c>
      <c r="C498" s="96">
        <v>13797987.629999999</v>
      </c>
      <c r="D498" s="97">
        <v>29492431.77</v>
      </c>
      <c r="E498" s="97">
        <v>29507345.869999994</v>
      </c>
      <c r="F498" s="97">
        <v>-14914.09999999404</v>
      </c>
      <c r="G498" s="27">
        <v>-4.9999999999994493E-4</v>
      </c>
    </row>
    <row r="499" spans="1:7" ht="15" customHeight="1" x14ac:dyDescent="0.2">
      <c r="A499" s="8"/>
      <c r="B499" s="32"/>
      <c r="C499" s="32"/>
      <c r="D499" s="88"/>
      <c r="E499" s="16"/>
      <c r="F499" s="16"/>
      <c r="G499" s="17"/>
    </row>
    <row r="500" spans="1:7" ht="15" customHeight="1" x14ac:dyDescent="0.25">
      <c r="A500" s="140" t="s">
        <v>197</v>
      </c>
      <c r="B500" s="83"/>
      <c r="C500" s="83"/>
      <c r="D500" s="8"/>
      <c r="E500" s="83"/>
      <c r="F500" s="83"/>
      <c r="G500" s="69"/>
    </row>
    <row r="501" spans="1:7" ht="15" customHeight="1" x14ac:dyDescent="0.2">
      <c r="A501" s="99" t="s">
        <v>198</v>
      </c>
      <c r="B501" s="64">
        <v>80108616.809999987</v>
      </c>
      <c r="C501" s="64">
        <v>78148443.650000006</v>
      </c>
      <c r="D501" s="93">
        <v>166930039.53999999</v>
      </c>
      <c r="E501" s="26">
        <v>157262885.09</v>
      </c>
      <c r="F501" s="26">
        <v>9667154.4499999974</v>
      </c>
      <c r="G501" s="27">
        <v>6.150000000000011E-2</v>
      </c>
    </row>
    <row r="502" spans="1:7" ht="15" customHeight="1" x14ac:dyDescent="0.2">
      <c r="A502" s="99" t="s">
        <v>199</v>
      </c>
      <c r="B502" s="8">
        <v>101001833.23</v>
      </c>
      <c r="C502" s="8">
        <v>99865549.780000016</v>
      </c>
      <c r="D502">
        <v>220264018.69000003</v>
      </c>
      <c r="E502">
        <v>243623566.80000001</v>
      </c>
      <c r="F502">
        <v>-23359548.109999981</v>
      </c>
      <c r="G502" s="51">
        <v>-9.5899999999999985E-2</v>
      </c>
    </row>
    <row r="503" spans="1:7" ht="15" customHeight="1" thickBot="1" x14ac:dyDescent="0.25">
      <c r="A503" s="99" t="s">
        <v>200</v>
      </c>
      <c r="B503" s="95">
        <v>181110450.03999999</v>
      </c>
      <c r="C503" s="95">
        <v>178013993.43000001</v>
      </c>
      <c r="D503" s="95">
        <v>387194058.23000002</v>
      </c>
      <c r="E503" s="95">
        <v>400886451.88999999</v>
      </c>
      <c r="F503" s="95">
        <v>-13692393.659999967</v>
      </c>
      <c r="G503" s="94">
        <v>-3.4200000000000008E-2</v>
      </c>
    </row>
    <row r="504" spans="1:7" ht="15" customHeight="1" thickTop="1" x14ac:dyDescent="0.2">
      <c r="A504" s="24"/>
      <c r="B504" s="8"/>
    </row>
    <row r="505" spans="1:7" ht="15" customHeight="1" x14ac:dyDescent="0.2">
      <c r="A505" s="24" t="s">
        <v>33</v>
      </c>
      <c r="B505" s="8"/>
    </row>
    <row r="506" spans="1:7" ht="15" customHeight="1" x14ac:dyDescent="0.2">
      <c r="A506" s="24"/>
      <c r="B506" s="8"/>
    </row>
    <row r="507" spans="1:7" x14ac:dyDescent="0.2">
      <c r="B507" s="8"/>
    </row>
    <row r="508" spans="1:7" x14ac:dyDescent="0.2">
      <c r="B508" s="8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7" type="noConversion"/>
  <pageMargins left="0.5" right="0.5" top="0.38" bottom="0" header="0.5" footer="0.26"/>
  <pageSetup scale="45" fitToHeight="9" orientation="landscape" r:id="rId1"/>
  <headerFooter alignWithMargins="0"/>
  <rowBreaks count="6" manualBreakCount="6">
    <brk id="63" max="10" man="1"/>
    <brk id="113" max="10" man="1"/>
    <brk id="191" max="10" man="1"/>
    <brk id="275" max="10" man="1"/>
    <brk id="358" max="10" man="1"/>
    <brk id="440" max="10" man="1"/>
  </rowBreaks>
  <ignoredErrors>
    <ignoredError sqref="F70:G70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FD740-A5BE-4966-92EE-B9ED576FD444}"/>
</file>

<file path=customXml/itemProps2.xml><?xml version="1.0" encoding="utf-8"?>
<ds:datastoreItem xmlns:ds="http://schemas.openxmlformats.org/officeDocument/2006/customXml" ds:itemID="{8A92E5EA-CF94-4B01-A5EA-DF05D37C0DBD}"/>
</file>

<file path=customXml/itemProps3.xml><?xml version="1.0" encoding="utf-8"?>
<ds:datastoreItem xmlns:ds="http://schemas.openxmlformats.org/officeDocument/2006/customXml" ds:itemID="{04179575-2275-4181-BB63-4D5F5EB64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ecooper</cp:lastModifiedBy>
  <cp:lastPrinted>2015-09-17T13:48:23Z</cp:lastPrinted>
  <dcterms:created xsi:type="dcterms:W3CDTF">2000-09-29T15:08:22Z</dcterms:created>
  <dcterms:modified xsi:type="dcterms:W3CDTF">2015-10-12T15:53:29Z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19700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