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tables/table1.xml" ContentType="application/vnd.openxmlformats-officedocument.spreadsheetml.table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OMMON\Aaron\Contribute Files\"/>
    </mc:Choice>
  </mc:AlternateContent>
  <bookViews>
    <workbookView xWindow="-15" yWindow="-15" windowWidth="15105" windowHeight="7635"/>
  </bookViews>
  <sheets>
    <sheet name="A" sheetId="1" r:id="rId1"/>
    <sheet name="MONTHS" sheetId="2" r:id="rId2"/>
  </sheets>
  <definedNames>
    <definedName name="_xlnm.Print_Area" localSheetId="0">A!$A$1:$K$511</definedName>
    <definedName name="Print_Area_MI">A!$A$67:$I$102</definedName>
  </definedNames>
  <calcPr calcId="152511"/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<sst xmlns="http://schemas.openxmlformats.org/spreadsheetml/2006/main" count="542" uniqueCount="354">
  <si>
    <t xml:space="preserve"> </t>
  </si>
  <si>
    <t xml:space="preserve">               </t>
  </si>
  <si>
    <t>GENERAL FUND TRANSFERS COMPARED WITH CUMULATIVE AND MONTHLY ESTIMATES</t>
  </si>
  <si>
    <t>ACTUAL</t>
  </si>
  <si>
    <t>ESTIMATE</t>
  </si>
  <si>
    <t>SINE' DIE</t>
  </si>
  <si>
    <t>OVER(UNDER)</t>
  </si>
  <si>
    <t>OVER/</t>
  </si>
  <si>
    <t>PERCENT OF</t>
  </si>
  <si>
    <t>EST. AMOUNT</t>
  </si>
  <si>
    <t>PERCENT</t>
  </si>
  <si>
    <t>(UNDER)</t>
  </si>
  <si>
    <t>SOURCE</t>
  </si>
  <si>
    <t>AMOUNT</t>
  </si>
  <si>
    <t xml:space="preserve">  </t>
  </si>
  <si>
    <t>Sales Tax</t>
  </si>
  <si>
    <t>Individual Income Tax</t>
  </si>
  <si>
    <t>Corporate Tax</t>
  </si>
  <si>
    <t>Use Tax</t>
  </si>
  <si>
    <t>Insurance Premium Tax</t>
  </si>
  <si>
    <t>Tobacco Tax</t>
  </si>
  <si>
    <t>ABC Taxes</t>
  </si>
  <si>
    <t>Beer and Wine Tax</t>
  </si>
  <si>
    <t>Oil Severance Tax</t>
  </si>
  <si>
    <t>Gas Severance Tax</t>
  </si>
  <si>
    <t>Estate Tax</t>
  </si>
  <si>
    <t>Auto Tag Fees</t>
  </si>
  <si>
    <t>Casual Auto Sales Tax</t>
  </si>
  <si>
    <t>Installment Loan Tax</t>
  </si>
  <si>
    <t>Title Fees</t>
  </si>
  <si>
    <t>Nuclear In Lieu</t>
  </si>
  <si>
    <t>Gaming Fees and Taxes</t>
  </si>
  <si>
    <t>Total General Fund</t>
  </si>
  <si>
    <t>Note:  Figures may not add due to computer rounding.</t>
  </si>
  <si>
    <t>GENERAL FUND TRANSFERS COMPARING CURRENT PERIOD TO PRIOR PERIOD</t>
  </si>
  <si>
    <t>OVER</t>
  </si>
  <si>
    <t xml:space="preserve">         </t>
  </si>
  <si>
    <t>TO</t>
  </si>
  <si>
    <t>PRIOR YEAR</t>
  </si>
  <si>
    <t>TRANSFERS TO THE GENERAL FUND AND OTHERS</t>
  </si>
  <si>
    <t xml:space="preserve">INCREASE </t>
  </si>
  <si>
    <t>(DECREASE)</t>
  </si>
  <si>
    <t xml:space="preserve">    General Fund</t>
  </si>
  <si>
    <t xml:space="preserve">    Municipalities</t>
  </si>
  <si>
    <t xml:space="preserve">    State Aid Road Fund</t>
  </si>
  <si>
    <t xml:space="preserve">    Counties</t>
  </si>
  <si>
    <t>Total Oil Severance Tax Transfers</t>
  </si>
  <si>
    <t>Gas Severance Tax Transferred to:</t>
  </si>
  <si>
    <t>Total Gas Severance Tax Transfers</t>
  </si>
  <si>
    <t>Gaming Fees &amp; Taxes Transferred to:</t>
  </si>
  <si>
    <t xml:space="preserve">    Gaming License &amp; Taxes (Counties &amp; Cities)</t>
  </si>
  <si>
    <t xml:space="preserve">    Gaming Bond Sinking Fund</t>
  </si>
  <si>
    <t xml:space="preserve">    Gaming to State Highway Dept</t>
  </si>
  <si>
    <t>Total Gaming Fees &amp; Tax Transfers</t>
  </si>
  <si>
    <t>Petroleum Tax Transferred to:</t>
  </si>
  <si>
    <t xml:space="preserve">    Highway Department</t>
  </si>
  <si>
    <t xml:space="preserve">    Dept of Marine Resources</t>
  </si>
  <si>
    <t xml:space="preserve">    Road Protection - Coast Counties</t>
  </si>
  <si>
    <t xml:space="preserve">    Seawall - Coast Counties</t>
  </si>
  <si>
    <t xml:space="preserve">    Miss. Groundwater Protection Trust Fd.</t>
  </si>
  <si>
    <t xml:space="preserve">    Fire Marshal's Office</t>
  </si>
  <si>
    <t xml:space="preserve">    Dept of Ins Propane Education Fund</t>
  </si>
  <si>
    <t xml:space="preserve">    Municipal Aid</t>
  </si>
  <si>
    <t xml:space="preserve">    Aeronautics Commission</t>
  </si>
  <si>
    <t xml:space="preserve">    Department of Wildlife Conservation</t>
  </si>
  <si>
    <t xml:space="preserve">    Gasoline Boat and Water Safety</t>
  </si>
  <si>
    <t xml:space="preserve">    IFTA Tax</t>
  </si>
  <si>
    <t>Total Petroleum Tax Transfers</t>
  </si>
  <si>
    <t>Privilege Tax Transferred to:</t>
  </si>
  <si>
    <t xml:space="preserve">    4-Lane Highway Project</t>
  </si>
  <si>
    <t xml:space="preserve">    Public Service Commission</t>
  </si>
  <si>
    <t xml:space="preserve">    Mailing Fees</t>
  </si>
  <si>
    <t xml:space="preserve">    Apportioned Tags</t>
  </si>
  <si>
    <t xml:space="preserve">    Mississippi Burn Center</t>
  </si>
  <si>
    <t xml:space="preserve">    Veteran's Nursing Home</t>
  </si>
  <si>
    <t xml:space="preserve">    Wildlife Heritage</t>
  </si>
  <si>
    <t xml:space="preserve">    Grand Lodge of Mississippi</t>
  </si>
  <si>
    <t>Title Fees Transferred to:</t>
  </si>
  <si>
    <t>Total Title Fees Transfers</t>
  </si>
  <si>
    <t>Insurance Premium Tax Transferred to:</t>
  </si>
  <si>
    <t xml:space="preserve">    County Fire Protection</t>
  </si>
  <si>
    <t xml:space="preserve">    State Fire Academy Fund</t>
  </si>
  <si>
    <t xml:space="preserve">    Insurance Department (Arson Reward)</t>
  </si>
  <si>
    <t xml:space="preserve">    City of Jackson</t>
  </si>
  <si>
    <t>Total Ins. Premium Tax Transfers</t>
  </si>
  <si>
    <t>ABC Collections transferred to:</t>
  </si>
  <si>
    <t xml:space="preserve">    Department of Mental Health</t>
  </si>
  <si>
    <t>Total ABC Transfers</t>
  </si>
  <si>
    <t>Beer and Wine Tax transferred to:</t>
  </si>
  <si>
    <t>Total Beer and Wine Tax Transfers</t>
  </si>
  <si>
    <t>Estate Tax transferred to:</t>
  </si>
  <si>
    <t>Total Estate Tax Transfers</t>
  </si>
  <si>
    <t>Installment Loan Tax transferred to:</t>
  </si>
  <si>
    <t>Total Installment Loan Tax Transfers</t>
  </si>
  <si>
    <t>Casual Auto Sales transferred to:</t>
  </si>
  <si>
    <t>Total Casual Auto Sales Tax Transfers</t>
  </si>
  <si>
    <t>AMS Settlement:</t>
  </si>
  <si>
    <t>Total AMS Settlement Tax Transfers</t>
  </si>
  <si>
    <t>Timber Severance Tax transferred to:</t>
  </si>
  <si>
    <t>Tobacco Tax transferred to:</t>
  </si>
  <si>
    <t>Total Tobacco Tax Transfers</t>
  </si>
  <si>
    <t>Penalty-Dyed Diesel Fuel transferred to:</t>
  </si>
  <si>
    <t>Total Penalty-Dyed Diesel Fuel Transfers</t>
  </si>
  <si>
    <t>Natural Gas Tax transferred to:</t>
  </si>
  <si>
    <t>Total Natural Gas Tax Transfers</t>
  </si>
  <si>
    <t>Freeport Warehouse Tax to:</t>
  </si>
  <si>
    <t>Total Freeport Warehouse Tax</t>
  </si>
  <si>
    <t>TVA In Lieu transferred to:</t>
  </si>
  <si>
    <t>Total TVA In Lieu Transfers</t>
  </si>
  <si>
    <t xml:space="preserve">    City of Columbus Tourism</t>
  </si>
  <si>
    <t xml:space="preserve">    City of Oxford Tourism</t>
  </si>
  <si>
    <t xml:space="preserve">    City of Grenada Tourism</t>
  </si>
  <si>
    <t xml:space="preserve">    City of Corinth Tourism</t>
  </si>
  <si>
    <t xml:space="preserve">    Lowndes County Special Tax</t>
  </si>
  <si>
    <t xml:space="preserve">    Desoto County Special Tax</t>
  </si>
  <si>
    <t xml:space="preserve">    Special Agent Fees</t>
  </si>
  <si>
    <t xml:space="preserve">    Gross City Utility Tax</t>
  </si>
  <si>
    <t xml:space="preserve">    Municipal Gas Utility Regulation</t>
  </si>
  <si>
    <t xml:space="preserve">    Gross Railroad Regulation</t>
  </si>
  <si>
    <t xml:space="preserve">    Adams County Convention</t>
  </si>
  <si>
    <t xml:space="preserve">    Warren County Tourism</t>
  </si>
  <si>
    <t xml:space="preserve">    Trailer Registration</t>
  </si>
  <si>
    <t xml:space="preserve">    Harrison County Board of Supervisors</t>
  </si>
  <si>
    <t xml:space="preserve">    City of Jackson Tourism</t>
  </si>
  <si>
    <t xml:space="preserve">    Collection Fees</t>
  </si>
  <si>
    <t xml:space="preserve">    Timber Severance - Counties</t>
  </si>
  <si>
    <t xml:space="preserve">    Timber Severance - Forest Resources</t>
  </si>
  <si>
    <t xml:space="preserve">    City of Tupelo Convention/Tourism</t>
  </si>
  <si>
    <t xml:space="preserve">    Lauderdale County Tourism</t>
  </si>
  <si>
    <t xml:space="preserve">    Starkville-Oktibbeha Tourism</t>
  </si>
  <si>
    <t xml:space="preserve">    City of Starkville Tourism and Convention Tax</t>
  </si>
  <si>
    <t xml:space="preserve">    Sales and Services Outside</t>
  </si>
  <si>
    <t xml:space="preserve">    Sales &amp; Services between Agencies</t>
  </si>
  <si>
    <t xml:space="preserve">    Hazardous Waste Tax (Counties)</t>
  </si>
  <si>
    <t xml:space="preserve">    Environment Protection Trust Fund-Management</t>
  </si>
  <si>
    <t xml:space="preserve">    Environment Protection Trust Fund-Waste Tire</t>
  </si>
  <si>
    <t xml:space="preserve">    Railcar In Lieu Tax</t>
  </si>
  <si>
    <t xml:space="preserve">    TVA in Lieu Tax (Counties)</t>
  </si>
  <si>
    <t xml:space="preserve">    TVA in Lieu Tax (Municipalities)</t>
  </si>
  <si>
    <t xml:space="preserve">    TVA in Lieu Tax (Schools)</t>
  </si>
  <si>
    <t xml:space="preserve">    Nuclear Plant in Lieu (Counties)</t>
  </si>
  <si>
    <t xml:space="preserve">    Nuclear Plant in Lieu (Cities)</t>
  </si>
  <si>
    <t xml:space="preserve">    Department of Environmental Quality</t>
  </si>
  <si>
    <t xml:space="preserve">    Canton Tourist &amp; Convention</t>
  </si>
  <si>
    <t xml:space="preserve">    Kosciusko Tourist Promotion</t>
  </si>
  <si>
    <t xml:space="preserve">    Greenwood Tourism Commission</t>
  </si>
  <si>
    <t xml:space="preserve">    City of Hattiesburg Special Tax</t>
  </si>
  <si>
    <t xml:space="preserve">    City of Tupelo Water Facilities</t>
  </si>
  <si>
    <t xml:space="preserve">    City of Bay Springs Special Tax</t>
  </si>
  <si>
    <t xml:space="preserve">    City of West Point Special Tax</t>
  </si>
  <si>
    <t xml:space="preserve">    Montgomery County Coliseum &amp; Tourism</t>
  </si>
  <si>
    <t xml:space="preserve">    MS Commission for Voluntary Service</t>
  </si>
  <si>
    <t xml:space="preserve">    Holly Springs Tourism </t>
  </si>
  <si>
    <t xml:space="preserve">    City of Philadelphia Tourism</t>
  </si>
  <si>
    <t xml:space="preserve">    City of Magee</t>
  </si>
  <si>
    <t xml:space="preserve">    Special Refund Account - Timber Severance</t>
  </si>
  <si>
    <t xml:space="preserve">    Special Refund Account - Installment Loan</t>
  </si>
  <si>
    <t xml:space="preserve">    Special Refund Account - Use</t>
  </si>
  <si>
    <t xml:space="preserve">    Special Refund Account - Special County</t>
  </si>
  <si>
    <t xml:space="preserve">    Special Refund Account - Estate</t>
  </si>
  <si>
    <t xml:space="preserve">    Special Refund Account - Beer</t>
  </si>
  <si>
    <t xml:space="preserve">    Special Refund Account - Public Utilities Regulation</t>
  </si>
  <si>
    <t xml:space="preserve">    Special Refund Account - Gaming</t>
  </si>
  <si>
    <t xml:space="preserve">    Special Refund Account - Tobacco</t>
  </si>
  <si>
    <t xml:space="preserve">    Special Refund Account - Corporate</t>
  </si>
  <si>
    <t xml:space="preserve">    Washington County Tourist Promotion Tax</t>
  </si>
  <si>
    <t xml:space="preserve">    City of Ridgeland Special Tax</t>
  </si>
  <si>
    <t xml:space="preserve">    Seized and Forfeited Property</t>
  </si>
  <si>
    <t xml:space="preserve">    Mailing Fees - Tobacco</t>
  </si>
  <si>
    <t xml:space="preserve">    City of Oxford Stadium Tax</t>
  </si>
  <si>
    <t xml:space="preserve">    Coahoma County Special Tax</t>
  </si>
  <si>
    <t xml:space="preserve">    Yazoo County Special Tax</t>
  </si>
  <si>
    <t xml:space="preserve">    Tishomingo County Promotion Tax</t>
  </si>
  <si>
    <t xml:space="preserve">    City of Southaven Special Tax</t>
  </si>
  <si>
    <t xml:space="preserve">    Batesville Tourism and Economic Development Tax</t>
  </si>
  <si>
    <t xml:space="preserve">    Rankin County Special Tax</t>
  </si>
  <si>
    <t xml:space="preserve">    City of Aberdeen Special Tax</t>
  </si>
  <si>
    <t xml:space="preserve">    City of Moss Point Special Tax</t>
  </si>
  <si>
    <t xml:space="preserve">    Cash Bond</t>
  </si>
  <si>
    <t xml:space="preserve">    Mississippi Telecommunication Facility</t>
  </si>
  <si>
    <t xml:space="preserve">    City of Flowood Special Tax</t>
  </si>
  <si>
    <t xml:space="preserve">    City of Clinton Special Tax</t>
  </si>
  <si>
    <t xml:space="preserve">    City of Laurel Special Tax</t>
  </si>
  <si>
    <t xml:space="preserve">    City of Newton Special Tax</t>
  </si>
  <si>
    <t xml:space="preserve">    Tunica County Special Tax</t>
  </si>
  <si>
    <t xml:space="preserve">    City of Vicksburg Special Tax</t>
  </si>
  <si>
    <t xml:space="preserve">    City of Cleveland Special Tax</t>
  </si>
  <si>
    <t xml:space="preserve">    City of  New Albany Special Tax</t>
  </si>
  <si>
    <t xml:space="preserve">    City of Picayune Special Tax</t>
  </si>
  <si>
    <t xml:space="preserve">    City of Richland</t>
  </si>
  <si>
    <t xml:space="preserve">    City of Florence</t>
  </si>
  <si>
    <t xml:space="preserve">    Hancock County Special Tax</t>
  </si>
  <si>
    <t xml:space="preserve">    Stone County Special Tax</t>
  </si>
  <si>
    <t xml:space="preserve">    Hernando Tourism </t>
  </si>
  <si>
    <t xml:space="preserve">    E911 Telephone Minimum Standards Service Charge</t>
  </si>
  <si>
    <t>Total Other Transfers</t>
  </si>
  <si>
    <t>Summary:</t>
  </si>
  <si>
    <t xml:space="preserve">    Sales Tax Transferred to Other than GF</t>
  </si>
  <si>
    <t xml:space="preserve">    Misc. Transferred to Other than GF </t>
  </si>
  <si>
    <t>Total Transferred to Other than GF</t>
  </si>
  <si>
    <t>Miscellaneous Taxes</t>
  </si>
  <si>
    <t xml:space="preserve">    Special Refund Account - Income</t>
  </si>
  <si>
    <t>Nuclear In Lieu transferred to:</t>
  </si>
  <si>
    <t>Total Nuclear In Lieu Transfers</t>
  </si>
  <si>
    <t xml:space="preserve">    MS Soil &amp; Water Conservation Education Fund</t>
  </si>
  <si>
    <t xml:space="preserve">    Distinctive License Tag Fees</t>
  </si>
  <si>
    <t xml:space="preserve">    Special Refund Account - Waste Tire</t>
  </si>
  <si>
    <t>Regulatory Fees transferred to:</t>
  </si>
  <si>
    <t xml:space="preserve">    Animal Care Fund</t>
  </si>
  <si>
    <t xml:space="preserve">    Special Refund Account - Emergency 911 Telephone</t>
  </si>
  <si>
    <t xml:space="preserve">    State Owned Land</t>
  </si>
  <si>
    <t xml:space="preserve">    Educational Trust Fund</t>
  </si>
  <si>
    <t xml:space="preserve">    Budget Contingency Fund</t>
  </si>
  <si>
    <t xml:space="preserve">    Special Refund Account - Withholding</t>
  </si>
  <si>
    <t xml:space="preserve">    Special Refund Account - Petroleum</t>
  </si>
  <si>
    <t xml:space="preserve">    Special Refund Account - Privilege</t>
  </si>
  <si>
    <t xml:space="preserve">    Special Refund Account - Title</t>
  </si>
  <si>
    <t xml:space="preserve">    Special Refund Account - Sales</t>
  </si>
  <si>
    <t xml:space="preserve">    Special Refund Account - Gas Severance</t>
  </si>
  <si>
    <t xml:space="preserve">    Special Refund Account - Insurance Premium</t>
  </si>
  <si>
    <t xml:space="preserve">    Special Refund Account - Oil Severance</t>
  </si>
  <si>
    <t xml:space="preserve">    Special Refund Account - Apportioned Tag Reg</t>
  </si>
  <si>
    <t xml:space="preserve">    New Capitol R &amp; R</t>
  </si>
  <si>
    <t xml:space="preserve">    Special Refund Account - City Utility</t>
  </si>
  <si>
    <t xml:space="preserve">    Indianola Tourism Commission</t>
  </si>
  <si>
    <t xml:space="preserve">    Railroad Revitalization Fund</t>
  </si>
  <si>
    <t>Total Timber Severance Tax Transfers</t>
  </si>
  <si>
    <t>Total Int. On Investments (STC) Transfers</t>
  </si>
  <si>
    <t xml:space="preserve">    Gross Public Utility Regulatory Fund</t>
  </si>
  <si>
    <t xml:space="preserve">    Mississippi Burn Care Fund</t>
  </si>
  <si>
    <t xml:space="preserve">    City of Horn Lake</t>
  </si>
  <si>
    <t xml:space="preserve">    City of Jackson (Convention Center)</t>
  </si>
  <si>
    <t xml:space="preserve">    Dept of Education -Support Teachers</t>
  </si>
  <si>
    <t xml:space="preserve">    City of McComb</t>
  </si>
  <si>
    <t xml:space="preserve">    City of Pascagoula</t>
  </si>
  <si>
    <t xml:space="preserve">    City of Pearl</t>
  </si>
  <si>
    <t xml:space="preserve">    City of Pontotoc</t>
  </si>
  <si>
    <t xml:space="preserve">    Comm for Volunteer Services</t>
  </si>
  <si>
    <t>ATV/ Motorcycle Fees transferred to:</t>
  </si>
  <si>
    <t xml:space="preserve">    Trauma Care Fund</t>
  </si>
  <si>
    <t>Total ATV/ Motorcycle Fees Transfers</t>
  </si>
  <si>
    <t xml:space="preserve">    City of Natchez Special Tax</t>
  </si>
  <si>
    <t>Total Regulatory Fees</t>
  </si>
  <si>
    <t xml:space="preserve">    Insurance Premium - Windstorm</t>
  </si>
  <si>
    <t xml:space="preserve">    City of Ocean Springs Restaurant Tax</t>
  </si>
  <si>
    <t xml:space="preserve">    City of Ocean Springs Hotel Tax (previously included in line above)</t>
  </si>
  <si>
    <t xml:space="preserve">    City of Ripley</t>
  </si>
  <si>
    <t xml:space="preserve">     Motor Vehicle Ad Valorem Tax Reduction Fund</t>
  </si>
  <si>
    <t>Sales Tax Transferred to:</t>
  </si>
  <si>
    <t xml:space="preserve">    Public School Building Fund</t>
  </si>
  <si>
    <t xml:space="preserve">    Motor Vehicle Rental Sales Tax</t>
  </si>
  <si>
    <t xml:space="preserve">    4-Lane Construction Project</t>
  </si>
  <si>
    <t xml:space="preserve">    School Ad Valorem</t>
  </si>
  <si>
    <t xml:space="preserve">    Education Enhancement</t>
  </si>
  <si>
    <t xml:space="preserve">    Mississippi Fair Commission</t>
  </si>
  <si>
    <t xml:space="preserve">    Motor Vehicle Ad Valorem Tax Reduction Fund</t>
  </si>
  <si>
    <t xml:space="preserve">    Department of Agriculture</t>
  </si>
  <si>
    <t xml:space="preserve">    Sales Tax (Telecommunications 7%)</t>
  </si>
  <si>
    <t xml:space="preserve">    Airport Parking</t>
  </si>
  <si>
    <t xml:space="preserve">    Sales Tax Incentive Fund - MMEIA</t>
  </si>
  <si>
    <t xml:space="preserve">    Sales Tax Incentive Fund - MDA</t>
  </si>
  <si>
    <t>Total Sales Tax Transfers</t>
  </si>
  <si>
    <t xml:space="preserve">Use Tax Transferred to: </t>
  </si>
  <si>
    <t xml:space="preserve">    Motor Vehicle Ad Valorem Tag Reduction Fund</t>
  </si>
  <si>
    <t>Total Use Tax Transfers</t>
  </si>
  <si>
    <t>Individual Income Tax Transferred to:</t>
  </si>
  <si>
    <t xml:space="preserve">    Budget Contingency</t>
  </si>
  <si>
    <t xml:space="preserve">    Income Tax-Withheld-Job Incentive/Advantage</t>
  </si>
  <si>
    <t xml:space="preserve">    Refund Account</t>
  </si>
  <si>
    <t>Total Individual Income Tax Transfers</t>
  </si>
  <si>
    <t>Corporate Tax Transferred to:</t>
  </si>
  <si>
    <t>Total Corporate Tax Transfers</t>
  </si>
  <si>
    <t>Oil Severance Tax Transferred to:</t>
  </si>
  <si>
    <t xml:space="preserve">    City of Sardis</t>
  </si>
  <si>
    <t xml:space="preserve">    License Plate Acquisition Fund</t>
  </si>
  <si>
    <t>MISSISSIPPI DEPARTMENT OF REVENUE</t>
  </si>
  <si>
    <t xml:space="preserve">            SUMMARY OF TRANSFERS</t>
  </si>
  <si>
    <t>BY THE DEPARTMENT OF REVENUE</t>
  </si>
  <si>
    <t xml:space="preserve">    Special Refund Account - IFTA</t>
  </si>
  <si>
    <t xml:space="preserve">    Income Tax - Production Company Rebate</t>
  </si>
  <si>
    <t xml:space="preserve">    MMEIA Rebate Fund</t>
  </si>
  <si>
    <t xml:space="preserve">    MS Athletic Comm</t>
  </si>
  <si>
    <t xml:space="preserve">    DOR Title Fees</t>
  </si>
  <si>
    <t>Prepaid Wireless E911 transferred to:</t>
  </si>
  <si>
    <t xml:space="preserve">    CMRS Board</t>
  </si>
  <si>
    <t xml:space="preserve">    Prepaid Wireless E911 Fee</t>
  </si>
  <si>
    <t>Total Prepaid Wireless E911</t>
  </si>
  <si>
    <t xml:space="preserve">    Income Tax - Existing Industry Withholding Rebate</t>
  </si>
  <si>
    <t xml:space="preserve">    Sales Tax Incentive Fund - Tourism Project</t>
  </si>
  <si>
    <t>Statewide Privilege Fees transferred to:</t>
  </si>
  <si>
    <t>Total Statewide Privilege Fees</t>
  </si>
  <si>
    <t xml:space="preserve">    Town of Como</t>
  </si>
  <si>
    <t>May</t>
  </si>
  <si>
    <t>June</t>
  </si>
  <si>
    <t>MONTH</t>
  </si>
  <si>
    <t>NUMBER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</si>
  <si>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</si>
  <si>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</si>
  <si>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</si>
  <si>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</si>
  <si>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</si>
  <si>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</si>
  <si>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</si>
  <si>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</si>
  <si>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</si>
  <si>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</si>
  <si>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</si>
  <si>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</si>
  <si>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</si>
  <si>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</si>
  <si>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</si>
  <si>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</si>
  <si>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</si>
  <si>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</si>
  <si>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</si>
  <si>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</si>
  <si>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</si>
  <si>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</si>
  <si>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 xml:space="preserve">    Special Refund Account - MARS</t>
  </si>
  <si>
    <t xml:space="preserve">    Special Refund Account - Titanium</t>
  </si>
  <si>
    <t>SCHEDULE A</t>
  </si>
  <si>
    <t xml:space="preserve">    Washington County Board of Supervisors</t>
  </si>
  <si>
    <t xml:space="preserve">    City of Fulton</t>
  </si>
  <si>
    <t xml:space="preserve">    City of West Point/Clay County</t>
  </si>
  <si>
    <t xml:space="preserve">    MDA Training Grant</t>
  </si>
  <si>
    <t xml:space="preserve">    Miss. Gulf Coast Regional Conv. &amp; Visitors Bureau</t>
  </si>
  <si>
    <t>7/01/14</t>
  </si>
  <si>
    <t>COMPARING JULY  1, 2014 - JUNE 30, 2015</t>
  </si>
  <si>
    <t xml:space="preserve">    City of Byhalia Tourism, Parks &amp; Recreation Tax</t>
  </si>
  <si>
    <t xml:space="preserve">    City of Brandon</t>
  </si>
  <si>
    <t xml:space="preserve">    City of Louisville</t>
  </si>
  <si>
    <t xml:space="preserve">    City of Senatobia</t>
  </si>
  <si>
    <t xml:space="preserve">    City of Jackson (Infrastructure Tax)</t>
  </si>
  <si>
    <t xml:space="preserve">    City of Brookhaven</t>
  </si>
  <si>
    <t>SCHEDULE B</t>
  </si>
  <si>
    <t>FY 2016</t>
  </si>
  <si>
    <t xml:space="preserve"> 07/01/15 TO</t>
  </si>
  <si>
    <t>7/01/15</t>
  </si>
  <si>
    <t>COMPARING JULY  1, 2015 - JUNE 30, 2016</t>
  </si>
  <si>
    <t xml:space="preserve">    City of Baldwyn</t>
  </si>
  <si>
    <t xml:space="preserve">    Catfish Row Museum Construction Fund</t>
  </si>
  <si>
    <t xml:space="preserve">    EE Bass Cultural Arts Center Fund</t>
  </si>
  <si>
    <t xml:space="preserve">    Gulf Coast Aquarium Fund</t>
  </si>
  <si>
    <t xml:space="preserve">    Gaming Counties Bond Sinking Fund</t>
  </si>
  <si>
    <t xml:space="preserve">    Income Tax-SMART Business Incentive</t>
  </si>
  <si>
    <t>MARCH</t>
  </si>
  <si>
    <t>General Fund Transfers by the Department of Revenue for the 9th month of the Fiscal Year</t>
  </si>
  <si>
    <t>ending June 30, 2016 were $564,874,428 which is an increase of $16,483,578</t>
  </si>
  <si>
    <t>or 3.01% from the same month of the prior year.  Transfers to all funds for the 9th month of the Fiscal Year</t>
  </si>
  <si>
    <t>ending June 30, 2016 were $821,516,047 which is a increase of $37,528,435 or 4.79% of the prior year.</t>
  </si>
  <si>
    <t>General Fund Transfers for the month of March were under the estimate by $20,979,572 or -3.58%</t>
  </si>
  <si>
    <t>Interest On Investments (STC) &amp; Misc. transferred to:</t>
  </si>
  <si>
    <t>Total Privilege Tax Transfers</t>
  </si>
  <si>
    <t xml:space="preserve"> MS Board of Contractors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</si>
</sst>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$&quot;#,##0_);\(&quot;$&quot;#,##0\)"/>
    <numFmt numFmtId="42" formatCode="_(&quot;$&quot;* #,##0_);_(&quot;$&quot;* \(#,##0\);_(&quot;$&quot;* &quot;-&quot;_);_(@_)"/>
    <numFmt numFmtId="164" formatCode="dd\-mmm\-yy_)"/>
    <numFmt numFmtId="165" formatCode="0_)"/>
    <numFmt numFmtId="166" formatCode="#,##0.0000_);\(#,##0.0000\)"/>
    <numFmt numFmtId="167" formatCode="m/d/yy;@"/>
    <numFmt numFmtId="168" formatCode="_(* #,##0_);_(* \(#,##0\);_(* &quot;-&quot;??_);_(@_)"/>
    <numFmt numFmtId="169" formatCode="0_);\(0\)"/>
  </numFmts>
  <fonts count="19" x14ac:knownFonts="1">
    <font>
      <sz val="12"/>
      <name val="Arial"/>
    </font>
    <font>
      <sz val="10"/>
      <name val="Arial"/>
      <family val="2"/>
    </font>
    <font>
      <sz val="10"/>
      <name val="Arial"/>
      <family val="2"/>
    </font>
    <font>
      <sz val="18"/>
      <name val="Arial"/>
      <family val="2"/>
    </font>
    <font>
      <sz val="2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4"/>
      <color indexed="10"/>
      <name val="Arial"/>
      <family val="2"/>
    </font>
    <font>
      <sz val="12"/>
      <color indexed="10"/>
      <name val="Arial"/>
      <family val="2"/>
    </font>
    <font>
      <b/>
      <sz val="9"/>
      <name val="Arial"/>
      <family val="2"/>
    </font>
    <font>
      <b/>
      <sz val="9"/>
      <name val="Times New Roman"/>
      <family val="1"/>
    </font>
    <font>
      <sz val="12"/>
      <color indexed="2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u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</borders>
  <cellStyleXfs count="2">
    <xf numFmtId="37" fontId="0" fillId="0" borderId="0"/>
    <xf numFmtId="9" fontId="17" fillId="0" borderId="0" applyFont="0" applyFill="0" applyBorder="0" applyAlignment="0" applyProtection="0"/>
  </cellStyleXfs>
  <cellXfs count="151">
    <xf numFmtId="37" fontId="0" fillId="0" borderId="0" xfId="0"/>
    <xf numFmtId="37" fontId="3" fillId="0" borderId="0" xfId="0" applyFont="1" applyAlignment="1" applyProtection="1">
      <alignment horizontal="centerContinuous"/>
    </xf>
    <xf numFmtId="37" fontId="4" fillId="0" borderId="0" xfId="0" applyFont="1" applyAlignment="1" applyProtection="1">
      <alignment horizontal="centerContinuous"/>
    </xf>
    <xf numFmtId="37" fontId="0" fillId="0" borderId="0" xfId="0" applyFont="1" applyProtection="1"/>
    <xf numFmtId="37" fontId="5" fillId="0" borderId="0" xfId="0" applyFont="1" applyProtection="1"/>
    <xf numFmtId="37" fontId="5" fillId="0" borderId="0" xfId="0" applyFont="1" applyAlignment="1" applyProtection="1">
      <alignment horizontal="centerContinuous"/>
    </xf>
    <xf numFmtId="37" fontId="0" fillId="0" borderId="0" xfId="0" applyFont="1" applyAlignment="1" applyProtection="1">
      <alignment horizontal="centerContinuous"/>
    </xf>
    <xf numFmtId="37" fontId="0" fillId="0" borderId="0" xfId="0" applyAlignment="1" applyProtection="1">
      <alignment horizontal="center"/>
    </xf>
    <xf numFmtId="37" fontId="0" fillId="0" borderId="0" xfId="0" applyFont="1" applyAlignment="1" applyProtection="1">
      <alignment horizontal="center"/>
    </xf>
    <xf numFmtId="37" fontId="6" fillId="0" borderId="0" xfId="0" applyFont="1" applyProtection="1"/>
    <xf numFmtId="37" fontId="0" fillId="0" borderId="0" xfId="0" applyProtection="1"/>
    <xf numFmtId="37" fontId="0" fillId="0" borderId="0" xfId="0" applyNumberFormat="1" applyFont="1" applyProtection="1"/>
    <xf numFmtId="37" fontId="7" fillId="2" borderId="0" xfId="0" applyFont="1" applyFill="1" applyAlignment="1" applyProtection="1">
      <alignment horizontal="left"/>
    </xf>
    <xf numFmtId="37" fontId="8" fillId="2" borderId="0" xfId="0" applyNumberFormat="1" applyFont="1" applyFill="1" applyAlignment="1" applyProtection="1">
      <alignment horizontal="right"/>
    </xf>
    <xf numFmtId="37" fontId="2" fillId="0" borderId="0" xfId="0" applyNumberFormat="1" applyFont="1" applyProtection="1"/>
    <xf numFmtId="37" fontId="2" fillId="0" borderId="0" xfId="0" applyFont="1" applyProtection="1"/>
    <xf numFmtId="37" fontId="8" fillId="2" borderId="1" xfId="0" applyNumberFormat="1" applyFont="1" applyFill="1" applyBorder="1" applyAlignment="1" applyProtection="1">
      <alignment horizontal="right"/>
    </xf>
    <xf numFmtId="37" fontId="8" fillId="2" borderId="2" xfId="0" applyNumberFormat="1" applyFont="1" applyFill="1" applyBorder="1" applyAlignment="1" applyProtection="1">
      <alignment horizontal="right"/>
    </xf>
    <xf numFmtId="5" fontId="0" fillId="0" borderId="0" xfId="0" applyNumberFormat="1" applyProtection="1"/>
    <xf numFmtId="10" fontId="0" fillId="0" borderId="0" xfId="0" applyNumberFormat="1" applyProtection="1"/>
    <xf numFmtId="10" fontId="0" fillId="0" borderId="1" xfId="0" applyNumberFormat="1" applyBorder="1" applyProtection="1"/>
    <xf numFmtId="37" fontId="10" fillId="0" borderId="0" xfId="0" applyFont="1" applyProtection="1"/>
    <xf numFmtId="5" fontId="0" fillId="0" borderId="1" xfId="0" applyNumberFormat="1" applyBorder="1" applyProtection="1"/>
    <xf numFmtId="37" fontId="0" fillId="0" borderId="1" xfId="0" applyBorder="1" applyProtection="1"/>
    <xf numFmtId="37" fontId="0" fillId="0" borderId="0" xfId="0" applyAlignment="1" applyProtection="1">
      <alignment horizontal="centerContinuous"/>
    </xf>
    <xf numFmtId="10" fontId="0" fillId="0" borderId="3" xfId="0" applyNumberFormat="1" applyBorder="1" applyProtection="1"/>
    <xf numFmtId="10" fontId="0" fillId="0" borderId="0" xfId="0" applyNumberFormat="1" applyFont="1" applyProtection="1"/>
    <xf numFmtId="37" fontId="0" fillId="0" borderId="0" xfId="0" applyBorder="1" applyProtection="1"/>
    <xf numFmtId="5" fontId="0" fillId="0" borderId="4" xfId="0" applyNumberFormat="1" applyBorder="1" applyProtection="1"/>
    <xf numFmtId="5" fontId="0" fillId="0" borderId="0" xfId="0" applyNumberFormat="1" applyBorder="1" applyProtection="1"/>
    <xf numFmtId="10" fontId="0" fillId="0" borderId="0" xfId="0" applyNumberFormat="1" applyBorder="1" applyProtection="1"/>
    <xf numFmtId="10" fontId="0" fillId="0" borderId="4" xfId="0" applyNumberFormat="1" applyBorder="1" applyProtection="1"/>
    <xf numFmtId="37" fontId="12" fillId="0" borderId="0" xfId="0" applyFont="1" applyProtection="1"/>
    <xf numFmtId="37" fontId="13" fillId="0" borderId="0" xfId="0" applyFont="1" applyAlignment="1" applyProtection="1">
      <alignment horizontal="right"/>
    </xf>
    <xf numFmtId="37" fontId="14" fillId="0" borderId="0" xfId="0" applyFont="1" applyAlignment="1" applyProtection="1">
      <alignment horizontal="right"/>
    </xf>
    <xf numFmtId="0" fontId="0" fillId="0" borderId="0" xfId="0" applyNumberFormat="1"/>
    <xf numFmtId="5" fontId="0" fillId="0" borderId="0" xfId="0" applyNumberFormat="1" applyFill="1" applyProtection="1"/>
    <xf numFmtId="37" fontId="10" fillId="0" borderId="0" xfId="0" applyFont="1"/>
    <xf numFmtId="5" fontId="0" fillId="0" borderId="0" xfId="0" applyNumberFormat="1"/>
    <xf numFmtId="5" fontId="0" fillId="0" borderId="5" xfId="0" applyNumberFormat="1" applyBorder="1" applyProtection="1"/>
    <xf numFmtId="10" fontId="0" fillId="0" borderId="5" xfId="0" applyNumberFormat="1" applyBorder="1" applyProtection="1"/>
    <xf numFmtId="37" fontId="0" fillId="0" borderId="0" xfId="0" applyFont="1" applyBorder="1" applyProtection="1"/>
    <xf numFmtId="37" fontId="13" fillId="0" borderId="0" xfId="0" applyFont="1" applyBorder="1" applyAlignment="1" applyProtection="1">
      <alignment horizontal="left"/>
    </xf>
    <xf numFmtId="37" fontId="0" fillId="0" borderId="0" xfId="0" applyBorder="1"/>
    <xf numFmtId="166" fontId="0" fillId="0" borderId="0" xfId="0" applyNumberFormat="1" applyFont="1" applyProtection="1"/>
    <xf numFmtId="5" fontId="0" fillId="0" borderId="0" xfId="0" applyNumberFormat="1" applyFont="1" applyProtection="1"/>
    <xf numFmtId="9" fontId="0" fillId="0" borderId="0" xfId="0" applyNumberFormat="1" applyFont="1" applyProtection="1"/>
    <xf numFmtId="42" fontId="0" fillId="0" borderId="0" xfId="0" applyNumberFormat="1" applyFont="1" applyProtection="1"/>
    <xf numFmtId="37" fontId="9" fillId="0" borderId="0" xfId="0" applyFont="1" applyProtection="1"/>
    <xf numFmtId="166" fontId="0" fillId="0" borderId="0" xfId="0" applyNumberFormat="1"/>
    <xf numFmtId="42" fontId="0" fillId="0" borderId="0" xfId="0" applyNumberFormat="1"/>
    <xf numFmtId="9" fontId="0" fillId="0" borderId="0" xfId="0" applyNumberFormat="1"/>
    <xf numFmtId="164" fontId="0" fillId="0" borderId="0" xfId="0" applyNumberFormat="1"/>
    <xf numFmtId="166" fontId="0" fillId="0" borderId="0" xfId="0" applyNumberFormat="1" applyAlignment="1">
      <alignment horizontal="center"/>
    </xf>
    <xf numFmtId="42" fontId="0" fillId="0" borderId="0" xfId="0" applyNumberFormat="1" applyAlignment="1">
      <alignment horizontal="center"/>
    </xf>
    <xf numFmtId="5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10" fontId="0" fillId="0" borderId="0" xfId="0" applyNumberFormat="1"/>
    <xf numFmtId="168" fontId="0" fillId="0" borderId="0" xfId="0" applyNumberFormat="1"/>
    <xf numFmtId="37" fontId="15" fillId="0" borderId="0" xfId="0" applyFont="1" applyProtection="1"/>
    <xf numFmtId="37" fontId="0" fillId="0" borderId="0" xfId="0" applyFill="1" applyProtection="1"/>
    <xf numFmtId="37" fontId="0" fillId="0" borderId="1" xfId="0" applyFill="1" applyBorder="1" applyProtection="1"/>
    <xf numFmtId="37" fontId="0" fillId="0" borderId="0" xfId="0" applyFill="1"/>
    <xf numFmtId="37" fontId="0" fillId="0" borderId="0" xfId="0" applyFill="1" applyBorder="1" applyProtection="1"/>
    <xf numFmtId="37" fontId="10" fillId="0" borderId="0" xfId="0" applyFont="1" applyFill="1" applyProtection="1"/>
    <xf numFmtId="37" fontId="0" fillId="0" borderId="0" xfId="0" applyFill="1" applyAlignment="1" applyProtection="1">
      <alignment horizontal="center"/>
    </xf>
    <xf numFmtId="5" fontId="0" fillId="0" borderId="4" xfId="0" applyNumberFormat="1" applyFill="1" applyBorder="1" applyProtection="1"/>
    <xf numFmtId="0" fontId="10" fillId="0" borderId="0" xfId="0" applyNumberFormat="1" applyFont="1"/>
    <xf numFmtId="5" fontId="0" fillId="0" borderId="1" xfId="0" applyNumberFormat="1" applyFill="1" applyBorder="1" applyProtection="1"/>
    <xf numFmtId="5" fontId="0" fillId="0" borderId="0" xfId="0" applyNumberFormat="1" applyFill="1" applyBorder="1" applyProtection="1"/>
    <xf numFmtId="37" fontId="10" fillId="0" borderId="1" xfId="0" applyFont="1" applyFill="1" applyBorder="1" applyProtection="1"/>
    <xf numFmtId="5" fontId="0" fillId="0" borderId="5" xfId="0" applyNumberFormat="1" applyFill="1" applyBorder="1" applyProtection="1"/>
    <xf numFmtId="37" fontId="0" fillId="0" borderId="0" xfId="0" applyFill="1" applyBorder="1" applyAlignment="1" applyProtection="1">
      <alignment horizontal="center"/>
    </xf>
    <xf numFmtId="5" fontId="0" fillId="0" borderId="2" xfId="0" applyNumberFormat="1" applyFill="1" applyBorder="1" applyProtection="1"/>
    <xf numFmtId="5" fontId="10" fillId="0" borderId="0" xfId="0" applyNumberFormat="1" applyFont="1" applyFill="1" applyProtection="1"/>
    <xf numFmtId="37" fontId="16" fillId="0" borderId="0" xfId="0" applyFont="1"/>
    <xf numFmtId="37" fontId="0" fillId="0" borderId="0" xfId="0" applyAlignment="1">
      <alignment horizontal="center"/>
    </xf>
    <xf numFmtId="166" fontId="0" fillId="0" borderId="0" xfId="0" applyNumberFormat="1" applyBorder="1"/>
    <xf numFmtId="42" fontId="0" fillId="0" borderId="0" xfId="0" applyNumberFormat="1" applyBorder="1"/>
    <xf numFmtId="5" fontId="0" fillId="0" borderId="0" xfId="0" applyNumberFormat="1" applyBorder="1"/>
    <xf numFmtId="9" fontId="0" fillId="0" borderId="0" xfId="0" applyNumberFormat="1" applyBorder="1"/>
    <xf numFmtId="5" fontId="1" fillId="0" borderId="0" xfId="0" applyNumberFormat="1" applyFont="1" applyAlignment="1">
      <alignment horizontal="center"/>
    </xf>
    <xf numFmtId="37" fontId="1" fillId="0" borderId="0" xfId="0" applyFont="1" applyAlignment="1">
      <alignment horizontal="center"/>
    </xf>
    <xf numFmtId="168" fontId="1" fillId="0" borderId="0" xfId="0" applyNumberFormat="1" applyFont="1" applyAlignment="1">
      <alignment horizontal="center"/>
    </xf>
    <xf numFmtId="10" fontId="0" fillId="0" borderId="2" xfId="1" applyNumberFormat="1" applyFont="1" applyBorder="1" applyProtection="1"/>
    <xf numFmtId="10" fontId="0" fillId="0" borderId="0" xfId="0" applyNumberFormat="1" applyAlignment="1" applyProtection="1">
      <alignment horizontal="center"/>
    </xf>
    <xf numFmtId="37" fontId="0" fillId="0" borderId="0" xfId="0" quotePrefix="1" applyBorder="1" applyAlignment="1" applyProtection="1">
      <alignment horizontal="center"/>
    </xf>
    <xf numFmtId="37" fontId="0" fillId="0" borderId="0" xfId="0" applyBorder="1" applyAlignment="1" applyProtection="1">
      <alignment horizontal="center"/>
    </xf>
    <xf numFmtId="5" fontId="10" fillId="0" borderId="0" xfId="0" applyNumberFormat="1" applyFont="1" applyProtection="1"/>
    <xf numFmtId="37" fontId="6" fillId="0" borderId="0" xfId="0" applyFont="1" applyFill="1" applyProtection="1"/>
    <xf numFmtId="37" fontId="10" fillId="0" borderId="1" xfId="0" applyFont="1" applyBorder="1" applyProtection="1"/>
    <xf numFmtId="37" fontId="6" fillId="0" borderId="0" xfId="0" applyFont="1"/>
    <xf numFmtId="42" fontId="6" fillId="0" borderId="0" xfId="0" applyNumberFormat="1" applyFont="1" applyAlignment="1">
      <alignment horizontal="center"/>
    </xf>
    <xf numFmtId="166" fontId="10" fillId="0" borderId="0" xfId="0" applyNumberFormat="1" applyFont="1"/>
    <xf numFmtId="5" fontId="6" fillId="0" borderId="0" xfId="0" applyNumberFormat="1" applyFont="1"/>
    <xf numFmtId="9" fontId="6" fillId="0" borderId="0" xfId="0" applyNumberFormat="1" applyFont="1"/>
    <xf numFmtId="37" fontId="6" fillId="0" borderId="0" xfId="0" applyFont="1" applyAlignment="1">
      <alignment horizontal="center"/>
    </xf>
    <xf numFmtId="166" fontId="6" fillId="0" borderId="0" xfId="0" applyNumberFormat="1" applyFont="1" applyAlignment="1">
      <alignment horizontal="center"/>
    </xf>
    <xf numFmtId="5" fontId="6" fillId="0" borderId="0" xfId="0" applyNumberFormat="1" applyFont="1" applyAlignment="1">
      <alignment horizontal="center"/>
    </xf>
    <xf numFmtId="9" fontId="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166" fontId="6" fillId="0" borderId="5" xfId="0" applyNumberFormat="1" applyFont="1" applyBorder="1" applyAlignment="1">
      <alignment horizontal="center"/>
    </xf>
    <xf numFmtId="167" fontId="6" fillId="0" borderId="5" xfId="0" applyNumberFormat="1" applyFont="1" applyBorder="1" applyAlignment="1">
      <alignment horizontal="center"/>
    </xf>
    <xf numFmtId="37" fontId="6" fillId="0" borderId="5" xfId="0" applyFont="1" applyBorder="1" applyAlignment="1">
      <alignment horizontal="center"/>
    </xf>
    <xf numFmtId="42" fontId="6" fillId="0" borderId="5" xfId="0" applyNumberFormat="1" applyFont="1" applyBorder="1" applyAlignment="1">
      <alignment horizontal="center"/>
    </xf>
    <xf numFmtId="5" fontId="6" fillId="0" borderId="5" xfId="0" applyNumberFormat="1" applyFont="1" applyBorder="1" applyAlignment="1">
      <alignment horizontal="center"/>
    </xf>
    <xf numFmtId="37" fontId="6" fillId="0" borderId="0" xfId="0" applyFont="1" applyProtection="1"/>
    <xf numFmtId="37" fontId="6" fillId="0" borderId="0" xfId="0" applyFont="1" applyBorder="1"/>
    <xf numFmtId="0" fontId="6" fillId="0" borderId="1" xfId="0" applyNumberFormat="1" applyFont="1" applyBorder="1" applyAlignment="1" applyProtection="1">
      <alignment horizontal="center"/>
    </xf>
    <xf numFmtId="14" fontId="6" fillId="0" borderId="1" xfId="0" applyNumberFormat="1" applyFont="1" applyBorder="1" applyAlignment="1" applyProtection="1">
      <alignment horizontal="center"/>
    </xf>
    <xf numFmtId="37" fontId="6" fillId="0" borderId="1" xfId="0" applyFont="1" applyBorder="1" applyAlignment="1" applyProtection="1">
      <alignment horizontal="center"/>
    </xf>
    <xf numFmtId="37" fontId="6" fillId="0" borderId="0" xfId="0" applyFont="1" applyFill="1" applyAlignment="1" applyProtection="1">
      <alignment horizontal="center"/>
    </xf>
    <xf numFmtId="37" fontId="6" fillId="0" borderId="0" xfId="0" applyFont="1" applyFill="1" applyBorder="1" applyAlignment="1" applyProtection="1">
      <alignment horizontal="center"/>
    </xf>
    <xf numFmtId="9" fontId="6" fillId="0" borderId="0" xfId="0" applyNumberFormat="1" applyFont="1" applyAlignment="1" applyProtection="1">
      <alignment horizontal="center"/>
    </xf>
    <xf numFmtId="0" fontId="6" fillId="0" borderId="1" xfId="0" applyNumberFormat="1" applyFont="1" applyFill="1" applyBorder="1" applyAlignment="1" applyProtection="1">
      <alignment horizontal="centerContinuous"/>
    </xf>
    <xf numFmtId="37" fontId="18" fillId="0" borderId="0" xfId="0" applyFont="1"/>
    <xf numFmtId="37" fontId="6" fillId="0" borderId="0" xfId="0" applyFont="1" applyBorder="1" applyAlignment="1" applyProtection="1">
      <alignment horizontal="centerContinuous"/>
    </xf>
    <xf numFmtId="37" fontId="0" fillId="0" borderId="0" xfId="0" applyNumberFormat="1"/>
    <xf numFmtId="37" fontId="0" fillId="0" borderId="1" xfId="0" applyNumberFormat="1" applyFill="1" applyBorder="1" applyProtection="1"/>
    <xf numFmtId="37" fontId="0" fillId="0" borderId="5" xfId="0" applyNumberFormat="1" applyFill="1" applyBorder="1" applyProtection="1"/>
    <xf numFmtId="37" fontId="0" fillId="0" borderId="1" xfId="0" applyNumberFormat="1" applyBorder="1" applyProtection="1"/>
    <xf numFmtId="37" fontId="6" fillId="0" borderId="0" xfId="0" applyFont="1" applyAlignment="1" applyProtection="1">
      <alignment horizontal="center"/>
    </xf>
    <xf numFmtId="37" fontId="6" fillId="0" borderId="0" xfId="0" applyFont="1" applyProtection="1"/>
    <xf numFmtId="0" fontId="6" fillId="0" borderId="1" xfId="0" applyNumberFormat="1" applyFont="1" applyFill="1" applyBorder="1" applyAlignment="1" applyProtection="1">
      <alignment horizontal="center"/>
    </xf>
    <xf numFmtId="10" fontId="0" fillId="0" borderId="0" xfId="0" applyNumberFormat="1" applyBorder="1" applyAlignment="1" applyProtection="1">
      <alignment horizontal="center"/>
    </xf>
    <xf numFmtId="5" fontId="5" fillId="0" borderId="0" xfId="0" applyNumberFormat="1" applyFont="1" applyFill="1" applyProtection="1"/>
    <xf numFmtId="5" fontId="5" fillId="0" borderId="0" xfId="0" applyNumberFormat="1" applyFont="1" applyProtection="1"/>
    <xf numFmtId="37" fontId="10" fillId="0" borderId="1" xfId="0" quotePrefix="1" applyNumberFormat="1" applyFont="1" applyFill="1" applyBorder="1" applyProtection="1"/>
    <xf numFmtId="37" fontId="10" fillId="0" borderId="0" xfId="0" applyFont="1" applyAlignment="1" applyProtection="1">
      <alignment horizontal="centerContinuous"/>
    </xf>
    <xf numFmtId="37" fontId="6" fillId="0" borderId="0" xfId="0" applyFont="1" applyAlignment="1" applyProtection="1">
      <alignment horizontal="center"/>
    </xf>
    <xf numFmtId="10" fontId="10" fillId="0" borderId="0" xfId="0" applyNumberFormat="1" applyFont="1" applyProtection="1"/>
    <xf numFmtId="37" fontId="6" fillId="0" borderId="0" xfId="0" applyFont="1" applyProtection="1"/>
    <xf numFmtId="37" fontId="0" fillId="0" borderId="5" xfId="0" applyFill="1" applyBorder="1" applyProtection="1"/>
    <xf numFmtId="37" fontId="0" fillId="0" borderId="5" xfId="0" applyBorder="1" applyProtection="1"/>
    <xf numFmtId="14" fontId="6" fillId="0" borderId="0" xfId="0" applyNumberFormat="1" applyFont="1" applyAlignment="1">
      <alignment horizontal="center"/>
    </xf>
    <xf numFmtId="10" fontId="0" fillId="0" borderId="0" xfId="0" applyNumberFormat="1" applyFill="1"/>
    <xf numFmtId="10" fontId="0" fillId="0" borderId="0" xfId="0" applyNumberFormat="1" applyFill="1" applyProtection="1"/>
    <xf numFmtId="10" fontId="0" fillId="0" borderId="0" xfId="0" applyNumberFormat="1" applyFill="1" applyBorder="1" applyProtection="1"/>
    <xf numFmtId="37" fontId="0" fillId="0" borderId="0" xfId="0" applyAlignment="1" applyProtection="1">
      <alignment horizontal="left" indent="1"/>
    </xf>
    <xf numFmtId="10" fontId="0" fillId="0" borderId="0" xfId="1" applyNumberFormat="1" applyFont="1" applyFill="1"/>
    <xf numFmtId="37" fontId="0" fillId="0" borderId="0" xfId="0" applyFill="1" applyBorder="1"/>
    <xf numFmtId="10" fontId="0" fillId="0" borderId="5" xfId="0" applyNumberFormat="1" applyFill="1" applyBorder="1" applyProtection="1"/>
    <xf numFmtId="10" fontId="0" fillId="0" borderId="1" xfId="0" applyNumberFormat="1" applyFill="1" applyBorder="1" applyProtection="1"/>
    <xf numFmtId="5" fontId="0" fillId="0" borderId="6" xfId="0" applyNumberFormat="1" applyFill="1" applyBorder="1" applyProtection="1"/>
    <xf numFmtId="5" fontId="0" fillId="0" borderId="6" xfId="0" applyNumberFormat="1" applyBorder="1" applyProtection="1"/>
    <xf numFmtId="37" fontId="11" fillId="0" borderId="0" xfId="0" quotePrefix="1" applyFont="1" applyAlignment="1" applyProtection="1">
      <alignment horizontal="left"/>
    </xf>
    <xf numFmtId="37" fontId="6" fillId="0" borderId="0" xfId="0" quotePrefix="1" applyFont="1" applyAlignment="1" applyProtection="1">
      <alignment horizontal="center"/>
    </xf>
    <xf numFmtId="37" fontId="6" fillId="0" borderId="0" xfId="0" applyFont="1" applyAlignment="1" applyProtection="1">
      <alignment horizontal="center"/>
    </xf>
    <xf numFmtId="37" fontId="6" fillId="0" borderId="0" xfId="0" applyFont="1" applyProtection="1"/>
    <xf numFmtId="37" fontId="11" fillId="0" borderId="0" xfId="0" applyFont="1" applyAlignment="1" applyProtection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id="1" name="MONTHS" displayName="MONTHS" ref="A1:B13" totalsRowShown="0">
  <autoFilter ref="A1:B13"/>
  <tableColumns count="2">
    <tableColumn id="1" name="MONTH"/>
    <tableColumn id="2" name="NUMBER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U548"/>
  <sheetViews>
    <sheetView tabSelected="1" defaultGridColor="0" colorId="22" zoomScale="90" zoomScaleNormal="90" zoomScaleSheetLayoutView="75" workbookViewId="0">
      <selection activeCell="L1" sqref="L1"/>
    </sheetView>
  </sheetViews>
  <sheetFormatPr defaultColWidth="11.44140625" defaultRowHeight="15" x14ac:dyDescent="0.2"/>
  <cols>
    <col min="1" max="1" width="46.21875" style="43" customWidth="1"/>
    <col min="2" max="2" width="17.109375" bestFit="1" customWidth="1"/>
    <col min="3" max="3" width="14.44140625" bestFit="1" customWidth="1"/>
    <col min="4" max="4" width="14.77734375" customWidth="1"/>
    <col min="5" max="5" width="15.109375" customWidth="1"/>
    <col min="6" max="6" width="14.109375" bestFit="1" customWidth="1"/>
    <col min="7" max="10" width="14.77734375" customWidth="1"/>
    <col min="11" max="11" width="12.77734375" customWidth="1"/>
    <col min="12" max="12" width="17.6640625" customWidth="1"/>
    <col min="13" max="16" width="11.44140625" customWidth="1"/>
    <col min="17" max="44" width="12.77734375" customWidth="1"/>
    <col min="45" max="50" width="11.44140625" customWidth="1"/>
    <col min="51" max="52" width="2.77734375" customWidth="1"/>
    <col min="53" max="65" width="10.77734375" customWidth="1"/>
    <col min="66" max="66" width="11.44140625" customWidth="1"/>
    <col min="67" max="71" width="10.77734375" customWidth="1"/>
    <col min="72" max="72" width="9.77734375" customWidth="1"/>
    <col min="73" max="84" width="10.77734375" customWidth="1"/>
  </cols>
  <sheetData>
    <row r="1" spans="1:255" ht="15" customHeight="1" x14ac:dyDescent="0.4">
      <c r="A1" s="117"/>
      <c r="B1" s="129"/>
      <c r="C1" s="1"/>
      <c r="D1" s="1"/>
      <c r="E1" s="1"/>
      <c r="F1" s="1"/>
      <c r="G1" s="1"/>
      <c r="H1" s="1"/>
      <c r="I1" s="1"/>
      <c r="J1" s="1"/>
      <c r="K1" s="2"/>
      <c r="L1" s="62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</row>
    <row r="2" spans="1:255" ht="15" customHeight="1" x14ac:dyDescent="0.25">
      <c r="A2" s="41"/>
      <c r="B2" s="149" t="s">
        <v>275</v>
      </c>
      <c r="C2" s="149"/>
      <c r="D2" s="149"/>
      <c r="E2" s="3"/>
      <c r="F2" s="3"/>
      <c r="G2" s="33"/>
      <c r="H2" s="3"/>
      <c r="I2" s="3"/>
      <c r="J2" s="3"/>
      <c r="K2" s="3"/>
      <c r="L2" s="62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</row>
    <row r="3" spans="1:255" ht="15" customHeight="1" x14ac:dyDescent="0.25">
      <c r="A3" s="41"/>
      <c r="B3" s="148" t="s">
        <v>276</v>
      </c>
      <c r="C3" s="148"/>
      <c r="D3" s="3"/>
      <c r="E3" s="3"/>
      <c r="F3" s="3"/>
      <c r="G3" s="3"/>
      <c r="H3" s="3"/>
      <c r="I3" s="3"/>
      <c r="J3" s="3"/>
      <c r="K3" s="3"/>
      <c r="L3" s="136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ht="15" customHeight="1" x14ac:dyDescent="0.25">
      <c r="A4" s="27"/>
      <c r="B4" s="147" t="str">
        <f>TEXT(C22, "mmmm   yyyy")</f>
        <v>March   2016</v>
      </c>
      <c r="C4" s="147"/>
      <c r="D4" s="3"/>
      <c r="E4" s="3"/>
      <c r="F4" s="3"/>
      <c r="G4" s="3"/>
      <c r="H4" s="3"/>
      <c r="I4" s="3"/>
      <c r="J4" s="34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ht="15" customHeight="1" x14ac:dyDescent="0.2">
      <c r="A5" s="27"/>
      <c r="B5" s="10"/>
      <c r="C5" s="3"/>
      <c r="D5" s="3"/>
      <c r="E5" s="3"/>
      <c r="F5" s="3"/>
      <c r="G5" s="3"/>
      <c r="H5" s="3"/>
      <c r="I5" s="3"/>
      <c r="J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 ht="15" customHeight="1" x14ac:dyDescent="0.25">
      <c r="A6" s="27"/>
      <c r="B6" s="150" t="s">
        <v>346</v>
      </c>
      <c r="C6" s="150"/>
      <c r="D6" s="150"/>
      <c r="E6" s="150"/>
      <c r="F6" s="150"/>
      <c r="G6" s="150"/>
      <c r="H6" s="150"/>
      <c r="I6" s="150"/>
      <c r="J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</row>
    <row r="7" spans="1:255" ht="15" customHeight="1" x14ac:dyDescent="0.25">
      <c r="A7" s="27"/>
      <c r="B7" s="146" t="s">
        <v>347</v>
      </c>
      <c r="C7" s="146"/>
      <c r="D7" s="146"/>
      <c r="E7" s="146"/>
      <c r="F7" s="146"/>
      <c r="G7" s="146"/>
      <c r="H7" s="146"/>
      <c r="I7" s="146"/>
      <c r="J7" s="3"/>
      <c r="K7" s="3"/>
      <c r="L7" s="10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ht="15" customHeight="1" x14ac:dyDescent="0.25">
      <c r="A8" s="27"/>
      <c r="B8" s="150" t="s">
        <v>348</v>
      </c>
      <c r="C8" s="150"/>
      <c r="D8" s="150"/>
      <c r="E8" s="150"/>
      <c r="F8" s="150"/>
      <c r="G8" s="150"/>
      <c r="H8" s="150"/>
      <c r="I8" s="150"/>
      <c r="J8" s="3"/>
      <c r="K8" s="26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ht="15" customHeight="1" x14ac:dyDescent="0.25">
      <c r="A9" s="41"/>
      <c r="B9" s="146" t="s">
        <v>349</v>
      </c>
      <c r="C9" s="146"/>
      <c r="D9" s="146"/>
      <c r="E9" s="146"/>
      <c r="F9" s="146"/>
      <c r="G9" s="146"/>
      <c r="H9" s="146"/>
      <c r="I9" s="14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ht="15" customHeight="1" x14ac:dyDescent="0.2">
      <c r="A10" s="27"/>
      <c r="B10" s="32"/>
      <c r="C10" s="3"/>
      <c r="D10" s="3"/>
      <c r="E10" s="3"/>
      <c r="F10" s="3"/>
      <c r="G10" s="26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ht="15" customHeight="1" x14ac:dyDescent="0.25">
      <c r="A11" s="41"/>
      <c r="B11" s="146" t="s">
        <v>350</v>
      </c>
      <c r="C11" s="146"/>
      <c r="D11" s="146"/>
      <c r="E11" s="146"/>
      <c r="F11" s="146"/>
      <c r="G11" s="146"/>
      <c r="H11" s="146"/>
      <c r="I11" s="146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ht="15" customHeight="1" x14ac:dyDescent="0.4">
      <c r="A12" s="42"/>
      <c r="B12" s="129"/>
      <c r="C12" s="1"/>
      <c r="D12" s="1"/>
      <c r="E12" s="1"/>
      <c r="F12" s="1"/>
      <c r="G12" s="1"/>
      <c r="H12" s="1"/>
      <c r="I12" s="1"/>
      <c r="J12" s="1"/>
      <c r="K12" s="2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ht="15" customHeight="1" x14ac:dyDescent="0.2">
      <c r="A13" s="41"/>
      <c r="B13" s="3"/>
      <c r="C13" s="3"/>
      <c r="D13" s="3"/>
      <c r="E13" s="3"/>
      <c r="F13" s="3"/>
      <c r="G13" s="3"/>
      <c r="H13" s="3"/>
      <c r="I13" s="3"/>
      <c r="J13" s="3"/>
      <c r="K13" s="26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ht="15" customHeight="1" x14ac:dyDescent="0.25">
      <c r="A14" s="91" t="s">
        <v>275</v>
      </c>
      <c r="B14" s="49"/>
      <c r="C14" s="50"/>
      <c r="D14" s="38"/>
      <c r="G14" s="51"/>
      <c r="I14" s="52"/>
      <c r="K14" t="s">
        <v>1</v>
      </c>
      <c r="L14" s="4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ht="15" customHeight="1" x14ac:dyDescent="0.25">
      <c r="A15" s="91" t="s">
        <v>2</v>
      </c>
      <c r="B15" s="49"/>
      <c r="C15" s="50"/>
      <c r="D15" s="38"/>
      <c r="G15" s="51"/>
      <c r="L15" s="4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6" spans="1:255" ht="15" customHeight="1" x14ac:dyDescent="0.25">
      <c r="A16" s="91" t="s">
        <v>320</v>
      </c>
      <c r="B16" s="49"/>
      <c r="C16" s="50"/>
      <c r="D16" s="38"/>
      <c r="G16" s="51"/>
      <c r="L16" s="5"/>
      <c r="M16" s="6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</row>
    <row r="17" spans="1:255" ht="15" customHeight="1" x14ac:dyDescent="0.25">
      <c r="A17"/>
      <c r="B17" s="49"/>
      <c r="C17" s="50"/>
      <c r="D17" s="38"/>
      <c r="G17" s="51"/>
      <c r="L17" s="4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</row>
    <row r="18" spans="1:255" ht="15" customHeight="1" x14ac:dyDescent="0.25">
      <c r="A18"/>
      <c r="B18" s="49"/>
      <c r="C18" s="50"/>
      <c r="D18" s="38"/>
      <c r="G18" s="51"/>
      <c r="H18" s="38"/>
      <c r="L18" s="4"/>
      <c r="M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7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8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</row>
    <row r="19" spans="1:255" ht="15" customHeight="1" x14ac:dyDescent="0.25">
      <c r="A19"/>
      <c r="B19" s="93"/>
      <c r="C19" s="92" t="s">
        <v>5</v>
      </c>
      <c r="D19" s="94"/>
      <c r="E19" s="91"/>
      <c r="F19" s="91"/>
      <c r="G19" s="95"/>
      <c r="H19" s="96" t="s">
        <v>5</v>
      </c>
      <c r="I19" s="37"/>
      <c r="J19" s="37"/>
      <c r="K19" s="37"/>
      <c r="L19" s="3"/>
      <c r="M19" s="3"/>
      <c r="AR19" s="7"/>
    </row>
    <row r="20" spans="1:255" ht="15" customHeight="1" x14ac:dyDescent="0.25">
      <c r="A20"/>
      <c r="B20" s="97" t="s">
        <v>5</v>
      </c>
      <c r="C20" s="92" t="s">
        <v>4</v>
      </c>
      <c r="D20" s="98" t="s">
        <v>3</v>
      </c>
      <c r="E20" s="96" t="s">
        <v>3</v>
      </c>
      <c r="F20" s="96" t="s">
        <v>6</v>
      </c>
      <c r="G20" s="99" t="s">
        <v>6</v>
      </c>
      <c r="H20" s="96" t="s">
        <v>304</v>
      </c>
      <c r="I20" s="96" t="s">
        <v>304</v>
      </c>
      <c r="J20" s="96" t="s">
        <v>7</v>
      </c>
      <c r="K20" s="96" t="s">
        <v>7</v>
      </c>
      <c r="M20" s="3"/>
      <c r="AR20" s="7"/>
    </row>
    <row r="21" spans="1:255" ht="15" customHeight="1" x14ac:dyDescent="0.25">
      <c r="A21"/>
      <c r="B21" s="97" t="s">
        <v>335</v>
      </c>
      <c r="C21" s="92" t="s">
        <v>336</v>
      </c>
      <c r="D21" s="98" t="s">
        <v>336</v>
      </c>
      <c r="E21" s="98" t="s">
        <v>8</v>
      </c>
      <c r="F21" s="96" t="s">
        <v>9</v>
      </c>
      <c r="G21" s="99" t="s">
        <v>10</v>
      </c>
      <c r="H21" s="100">
        <v>2016</v>
      </c>
      <c r="I21" s="101">
        <v>2016</v>
      </c>
      <c r="J21" s="98" t="s">
        <v>11</v>
      </c>
      <c r="K21" s="98" t="s">
        <v>11</v>
      </c>
      <c r="M21" s="9"/>
      <c r="AR21" s="7"/>
    </row>
    <row r="22" spans="1:255" ht="15" customHeight="1" x14ac:dyDescent="0.25">
      <c r="A22" s="116" t="s">
        <v>12</v>
      </c>
      <c r="B22" s="102" t="s">
        <v>4</v>
      </c>
      <c r="C22" s="103">
        <v>42460</v>
      </c>
      <c r="D22" s="103">
        <v>42460</v>
      </c>
      <c r="E22" s="104" t="s">
        <v>4</v>
      </c>
      <c r="F22" s="103">
        <v>42460</v>
      </c>
      <c r="G22" s="103">
        <v>42460</v>
      </c>
      <c r="H22" s="104" t="s">
        <v>4</v>
      </c>
      <c r="I22" s="104" t="s">
        <v>3</v>
      </c>
      <c r="J22" s="104" t="s">
        <v>13</v>
      </c>
      <c r="K22" s="104" t="s">
        <v>10</v>
      </c>
      <c r="M22" s="9"/>
      <c r="AR22" s="7"/>
    </row>
    <row r="23" spans="1:255" ht="15" customHeight="1" x14ac:dyDescent="0.2">
      <c r="A23"/>
      <c r="B23" s="53" t="s">
        <v>14</v>
      </c>
      <c r="C23" s="54"/>
      <c r="D23" s="55"/>
      <c r="E23" s="55"/>
      <c r="F23" s="76"/>
      <c r="G23" s="56"/>
      <c r="H23" s="55"/>
      <c r="I23" s="55"/>
      <c r="J23" s="55"/>
      <c r="K23" s="55"/>
      <c r="M23" s="3"/>
    </row>
    <row r="24" spans="1:255" ht="15" customHeight="1" x14ac:dyDescent="0.2">
      <c r="A24" t="s">
        <v>15</v>
      </c>
      <c r="B24" s="38">
        <v>2135200000</v>
      </c>
      <c r="C24" s="38">
        <v>1488830000</v>
      </c>
      <c r="D24" s="38">
        <v>1429000737.4400003</v>
      </c>
      <c r="E24" s="57">
        <v>0.66925849449231933</v>
      </c>
      <c r="F24" s="38">
        <v>-59829262.559999704</v>
      </c>
      <c r="G24" s="57">
        <v>-4.0185422486113058E-2</v>
      </c>
      <c r="H24" s="38">
        <v>172920000</v>
      </c>
      <c r="I24" s="38">
        <v>161774666.39000002</v>
      </c>
      <c r="J24" s="38">
        <v>-11145333.609999985</v>
      </c>
      <c r="K24" s="57">
        <v>-6.4453698878093824E-2</v>
      </c>
      <c r="M24" s="3"/>
      <c r="AR24" s="3"/>
      <c r="AS24" s="3"/>
      <c r="AT24" s="3"/>
      <c r="AU24" s="3"/>
      <c r="AV24" s="3"/>
      <c r="AW24" s="3"/>
      <c r="AX24" s="12"/>
      <c r="AY24" s="3"/>
      <c r="AZ24" s="3"/>
      <c r="BA24" s="13"/>
      <c r="BB24" s="13"/>
      <c r="BC24" s="13"/>
      <c r="BD24" s="13"/>
      <c r="BE24" s="13"/>
      <c r="BF24" s="13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</row>
    <row r="25" spans="1:255" ht="15" customHeight="1" x14ac:dyDescent="0.2">
      <c r="A25"/>
      <c r="B25" s="38"/>
      <c r="D25" s="38"/>
      <c r="G25" s="57"/>
      <c r="I25" s="38"/>
      <c r="M25" s="3"/>
      <c r="AR25" s="3"/>
      <c r="AS25" s="3"/>
      <c r="AT25" s="3"/>
      <c r="AU25" s="3"/>
      <c r="AV25" s="3"/>
      <c r="AW25" s="3"/>
      <c r="AX25" s="12"/>
      <c r="AY25" s="3"/>
      <c r="AZ25" s="3"/>
      <c r="BA25" s="13"/>
      <c r="BB25" s="13"/>
      <c r="BC25" s="13"/>
      <c r="BD25" s="13"/>
      <c r="BE25" s="13"/>
      <c r="BF25" s="13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</row>
    <row r="26" spans="1:255" ht="15" customHeight="1" x14ac:dyDescent="0.2">
      <c r="A26" t="s">
        <v>16</v>
      </c>
      <c r="B26" s="118">
        <v>1813900000</v>
      </c>
      <c r="C26" s="118">
        <v>1166640000</v>
      </c>
      <c r="D26" s="118">
        <v>1164754052.49</v>
      </c>
      <c r="E26" s="57">
        <v>0.64212693780803798</v>
      </c>
      <c r="F26">
        <v>-1885947.5099999905</v>
      </c>
      <c r="G26" s="57">
        <v>-1.616563387163127E-3</v>
      </c>
      <c r="H26">
        <v>90860000</v>
      </c>
      <c r="I26">
        <v>95708581.519999996</v>
      </c>
      <c r="J26">
        <v>4848581.5199999958</v>
      </c>
      <c r="K26" s="57">
        <v>5.3363212854941625E-2</v>
      </c>
      <c r="M26" s="3"/>
      <c r="AR26" s="3"/>
      <c r="AS26" s="3"/>
      <c r="AT26" s="3"/>
      <c r="AU26" s="3"/>
      <c r="AV26" s="3"/>
      <c r="AW26" s="3"/>
      <c r="AX26" s="12"/>
      <c r="AY26" s="3"/>
      <c r="AZ26" s="3"/>
      <c r="BA26" s="13"/>
      <c r="BB26" s="13"/>
      <c r="BC26" s="13"/>
      <c r="BD26" s="13"/>
      <c r="BE26" s="13"/>
      <c r="BF26" s="13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</row>
    <row r="27" spans="1:255" ht="15" customHeight="1" x14ac:dyDescent="0.2">
      <c r="A27"/>
      <c r="B27" s="118"/>
      <c r="C27" s="118"/>
      <c r="D27" s="118"/>
      <c r="G27" s="57"/>
      <c r="M27" s="3"/>
      <c r="AR27" s="3"/>
      <c r="AS27" s="3"/>
      <c r="AT27" s="3"/>
      <c r="AU27" s="3"/>
      <c r="AV27" s="3"/>
      <c r="AW27" s="3"/>
      <c r="AX27" s="12"/>
      <c r="AY27" s="3"/>
      <c r="AZ27" s="3"/>
      <c r="BA27" s="13"/>
      <c r="BB27" s="13"/>
      <c r="BC27" s="13"/>
      <c r="BD27" s="13"/>
      <c r="BE27" s="13"/>
      <c r="BF27" s="13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</row>
    <row r="28" spans="1:255" ht="15" customHeight="1" x14ac:dyDescent="0.2">
      <c r="A28" t="s">
        <v>17</v>
      </c>
      <c r="B28" s="118">
        <v>692500000</v>
      </c>
      <c r="C28" s="118">
        <v>509250000</v>
      </c>
      <c r="D28" s="118">
        <v>464434812.92000002</v>
      </c>
      <c r="E28" s="57">
        <v>0.67066398977617336</v>
      </c>
      <c r="F28">
        <v>-44815187.079999983</v>
      </c>
      <c r="G28" s="57">
        <v>-8.8002331035836989E-2</v>
      </c>
      <c r="H28">
        <v>246440000</v>
      </c>
      <c r="I28">
        <v>217820960.55000001</v>
      </c>
      <c r="J28">
        <v>-28619039.449999988</v>
      </c>
      <c r="K28" s="57">
        <v>-0.11612984681869822</v>
      </c>
      <c r="M28" s="3"/>
      <c r="AR28" s="3"/>
      <c r="AS28" s="3"/>
      <c r="AT28" s="3"/>
      <c r="AU28" s="3"/>
      <c r="AV28" s="3"/>
      <c r="AW28" s="3"/>
      <c r="AX28" s="12"/>
      <c r="AY28" s="3"/>
      <c r="AZ28" s="3"/>
      <c r="BA28" s="13"/>
      <c r="BB28" s="13"/>
      <c r="BC28" s="13"/>
      <c r="BD28" s="13"/>
      <c r="BE28" s="13"/>
      <c r="BF28" s="13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</row>
    <row r="29" spans="1:255" ht="15" customHeight="1" x14ac:dyDescent="0.2">
      <c r="A29"/>
      <c r="B29" s="118"/>
      <c r="C29" s="118"/>
      <c r="D29" s="118"/>
      <c r="G29" s="57"/>
      <c r="M29" s="3"/>
      <c r="AR29" s="3"/>
      <c r="AS29" s="3"/>
      <c r="AT29" s="3"/>
      <c r="AU29" s="3"/>
      <c r="AV29" s="3"/>
      <c r="AW29" s="3"/>
      <c r="AX29" s="12"/>
      <c r="AY29" s="3"/>
      <c r="AZ29" s="3"/>
      <c r="BA29" s="13"/>
      <c r="BB29" s="13"/>
      <c r="BC29" s="13"/>
      <c r="BD29" s="13"/>
      <c r="BE29" s="13"/>
      <c r="BF29" s="13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</row>
    <row r="30" spans="1:255" ht="15" customHeight="1" x14ac:dyDescent="0.2">
      <c r="A30" t="s">
        <v>18</v>
      </c>
      <c r="B30" s="118">
        <v>246000000</v>
      </c>
      <c r="C30" s="118">
        <v>176720000</v>
      </c>
      <c r="D30" s="118">
        <v>164976542.09</v>
      </c>
      <c r="E30" s="57">
        <v>0.67063634995934962</v>
      </c>
      <c r="F30">
        <v>-11743457.909999996</v>
      </c>
      <c r="G30" s="57">
        <v>-6.6452342179719306E-2</v>
      </c>
      <c r="H30">
        <v>18160000</v>
      </c>
      <c r="I30">
        <v>18364050.789999999</v>
      </c>
      <c r="J30">
        <v>204050.78999999911</v>
      </c>
      <c r="K30" s="57">
        <v>1.1236276982378805E-2</v>
      </c>
      <c r="M30" s="3"/>
      <c r="AR30" s="3"/>
      <c r="AS30" s="3"/>
      <c r="AT30" s="3"/>
      <c r="AU30" s="3"/>
      <c r="AV30" s="3"/>
      <c r="AW30" s="3"/>
      <c r="AX30" s="12"/>
      <c r="AY30" s="3"/>
      <c r="AZ30" s="3"/>
      <c r="BA30" s="13"/>
      <c r="BB30" s="13"/>
      <c r="BC30" s="13"/>
      <c r="BD30" s="13"/>
      <c r="BE30" s="13"/>
      <c r="BF30" s="13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</row>
    <row r="31" spans="1:255" ht="15" customHeight="1" x14ac:dyDescent="0.2">
      <c r="A31"/>
      <c r="B31" s="118"/>
      <c r="C31" s="118"/>
      <c r="D31" s="118"/>
      <c r="G31" s="57"/>
      <c r="M31" s="3"/>
      <c r="AR31" s="3"/>
      <c r="AS31" s="3"/>
      <c r="AT31" s="3"/>
      <c r="AU31" s="3"/>
      <c r="AV31" s="3"/>
      <c r="AW31" s="3"/>
      <c r="AX31" s="12"/>
      <c r="AY31" s="3"/>
      <c r="AZ31" s="3"/>
      <c r="BA31" s="13"/>
      <c r="BB31" s="13"/>
      <c r="BC31" s="13"/>
      <c r="BD31" s="13"/>
      <c r="BE31" s="13"/>
      <c r="BF31" s="13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</row>
    <row r="32" spans="1:255" ht="15" customHeight="1" x14ac:dyDescent="0.2">
      <c r="A32" t="s">
        <v>19</v>
      </c>
      <c r="B32" s="118">
        <v>213200000</v>
      </c>
      <c r="C32" s="118">
        <v>117510000</v>
      </c>
      <c r="D32" s="118">
        <v>144744597.94</v>
      </c>
      <c r="E32" s="57">
        <v>0.67891462448405249</v>
      </c>
      <c r="F32">
        <v>27234597.939999998</v>
      </c>
      <c r="G32" s="57">
        <v>0.2317640876521147</v>
      </c>
      <c r="H32">
        <v>20830000</v>
      </c>
      <c r="I32">
        <v>35804613.899999999</v>
      </c>
      <c r="J32">
        <v>14974613.899999999</v>
      </c>
      <c r="K32" s="57">
        <v>0.71889649063850214</v>
      </c>
      <c r="M32" s="3"/>
      <c r="AR32" s="3"/>
      <c r="AS32" s="3"/>
      <c r="AT32" s="3"/>
      <c r="AU32" s="3"/>
      <c r="AV32" s="3"/>
      <c r="AW32" s="3"/>
      <c r="AX32" s="12"/>
      <c r="AY32" s="3"/>
      <c r="AZ32" s="3"/>
      <c r="BA32" s="13"/>
      <c r="BB32" s="13"/>
      <c r="BC32" s="13"/>
      <c r="BD32" s="13"/>
      <c r="BE32" s="13"/>
      <c r="BF32" s="13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</row>
    <row r="33" spans="1:255" ht="15" customHeight="1" x14ac:dyDescent="0.2">
      <c r="A33"/>
      <c r="B33" s="118"/>
      <c r="C33" s="118"/>
      <c r="D33" s="118"/>
      <c r="G33" s="57"/>
      <c r="M33" s="3"/>
      <c r="AR33" s="3"/>
      <c r="AS33" s="3"/>
      <c r="AT33" s="3"/>
      <c r="AU33" s="3"/>
      <c r="AV33" s="3"/>
      <c r="AW33" s="3"/>
      <c r="AX33" s="12"/>
      <c r="AY33" s="3"/>
      <c r="AZ33" s="3"/>
      <c r="BA33" s="13"/>
      <c r="BB33" s="13"/>
      <c r="BC33" s="13"/>
      <c r="BD33" s="13"/>
      <c r="BE33" s="13"/>
      <c r="BF33" s="13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</row>
    <row r="34" spans="1:255" ht="15" customHeight="1" x14ac:dyDescent="0.2">
      <c r="A34" t="s">
        <v>20</v>
      </c>
      <c r="B34" s="118">
        <v>144500000</v>
      </c>
      <c r="C34" s="118">
        <v>107050000</v>
      </c>
      <c r="D34" s="118">
        <v>108680406.87</v>
      </c>
      <c r="E34" s="57">
        <v>0.75211354235294126</v>
      </c>
      <c r="F34">
        <v>1630406.8700000048</v>
      </c>
      <c r="G34" s="57">
        <v>1.5230330406352216E-2</v>
      </c>
      <c r="H34">
        <v>11540000</v>
      </c>
      <c r="I34">
        <v>12492093.57</v>
      </c>
      <c r="J34">
        <v>952093.5700000003</v>
      </c>
      <c r="K34" s="57">
        <v>8.2503775563258261E-2</v>
      </c>
      <c r="M34" s="3"/>
      <c r="AR34" s="3"/>
      <c r="AS34" s="3"/>
      <c r="AT34" s="3"/>
      <c r="AU34" s="3"/>
      <c r="AV34" s="3"/>
      <c r="AW34" s="3"/>
      <c r="AX34" s="12"/>
      <c r="AY34" s="3"/>
      <c r="AZ34" s="3"/>
      <c r="BA34" s="13"/>
      <c r="BB34" s="13"/>
      <c r="BC34" s="13"/>
      <c r="BD34" s="13"/>
      <c r="BE34" s="13"/>
      <c r="BF34" s="13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</row>
    <row r="35" spans="1:255" ht="15" customHeight="1" x14ac:dyDescent="0.2">
      <c r="A35"/>
      <c r="B35" s="118"/>
      <c r="C35" s="118"/>
      <c r="D35" s="118"/>
      <c r="G35" s="57"/>
      <c r="M35" s="3"/>
      <c r="AR35" s="3"/>
      <c r="AS35" s="3"/>
      <c r="AT35" s="3"/>
      <c r="AU35" s="3"/>
      <c r="AV35" s="3"/>
      <c r="AW35" s="3"/>
      <c r="AX35" s="12"/>
      <c r="AY35" s="3"/>
      <c r="AZ35" s="3"/>
      <c r="BA35" s="13"/>
      <c r="BB35" s="13"/>
      <c r="BC35" s="13"/>
      <c r="BD35" s="13"/>
      <c r="BE35" s="13"/>
      <c r="BF35" s="13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</row>
    <row r="36" spans="1:255" ht="15" customHeight="1" x14ac:dyDescent="0.2">
      <c r="A36" t="s">
        <v>21</v>
      </c>
      <c r="B36" s="118">
        <v>74300000</v>
      </c>
      <c r="C36" s="118">
        <v>54803000</v>
      </c>
      <c r="D36" s="118">
        <v>54482080.899999999</v>
      </c>
      <c r="E36" s="57">
        <v>0.73327161372812921</v>
      </c>
      <c r="F36">
        <v>-320919.10000000149</v>
      </c>
      <c r="G36" s="57">
        <v>-5.8558673795230456E-3</v>
      </c>
      <c r="H36">
        <v>5866000</v>
      </c>
      <c r="I36">
        <v>5919481.1900000004</v>
      </c>
      <c r="J36">
        <v>53481.19000000041</v>
      </c>
      <c r="K36" s="57">
        <v>9.1171479713604512E-3</v>
      </c>
      <c r="M36" s="3"/>
      <c r="AR36" s="3"/>
      <c r="AS36" s="3"/>
      <c r="AT36" s="3"/>
      <c r="AU36" s="3"/>
      <c r="AV36" s="3"/>
      <c r="AW36" s="3"/>
      <c r="AX36" s="12"/>
      <c r="AY36" s="3"/>
      <c r="AZ36" s="3"/>
      <c r="BA36" s="13"/>
      <c r="BB36" s="13"/>
      <c r="BC36" s="13"/>
      <c r="BD36" s="13"/>
      <c r="BE36" s="13"/>
      <c r="BF36" s="13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</row>
    <row r="37" spans="1:255" ht="15" customHeight="1" x14ac:dyDescent="0.2">
      <c r="A37"/>
      <c r="B37" s="118"/>
      <c r="C37" s="118"/>
      <c r="D37" s="118"/>
      <c r="G37" s="57"/>
      <c r="M37" s="3"/>
      <c r="AR37" s="3"/>
      <c r="AS37" s="3"/>
      <c r="AT37" s="3"/>
      <c r="AU37" s="3"/>
      <c r="AV37" s="3"/>
      <c r="AW37" s="3"/>
      <c r="AX37" s="12"/>
      <c r="AY37" s="3"/>
      <c r="AZ37" s="3"/>
      <c r="BA37" s="13"/>
      <c r="BB37" s="13"/>
      <c r="BC37" s="13"/>
      <c r="BD37" s="13"/>
      <c r="BE37" s="13"/>
      <c r="BF37" s="13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</row>
    <row r="38" spans="1:255" ht="15" customHeight="1" x14ac:dyDescent="0.2">
      <c r="A38" t="s">
        <v>22</v>
      </c>
      <c r="B38" s="118">
        <v>30500000</v>
      </c>
      <c r="C38" s="118">
        <v>22665000</v>
      </c>
      <c r="D38" s="118">
        <v>21890599.609999999</v>
      </c>
      <c r="E38" s="57">
        <v>0.7177245773770492</v>
      </c>
      <c r="F38">
        <v>-774400.3900000006</v>
      </c>
      <c r="G38" s="57">
        <v>-3.4167235384954801E-2</v>
      </c>
      <c r="H38">
        <v>2322000</v>
      </c>
      <c r="I38">
        <v>2275672.09</v>
      </c>
      <c r="J38">
        <v>-46327.910000000149</v>
      </c>
      <c r="K38" s="57">
        <v>-1.9951726959517722E-2</v>
      </c>
      <c r="M38" s="3"/>
      <c r="AR38" s="3"/>
      <c r="AS38" s="3"/>
      <c r="AT38" s="3"/>
      <c r="AU38" s="3"/>
      <c r="AV38" s="3"/>
      <c r="AW38" s="3"/>
      <c r="AX38" s="12"/>
      <c r="AY38" s="3"/>
      <c r="AZ38" s="3"/>
      <c r="BA38" s="13"/>
      <c r="BB38" s="13"/>
      <c r="BC38" s="13"/>
      <c r="BD38" s="13"/>
      <c r="BE38" s="13"/>
      <c r="BF38" s="13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</row>
    <row r="39" spans="1:255" ht="15" customHeight="1" x14ac:dyDescent="0.2">
      <c r="A39"/>
      <c r="B39" s="118"/>
      <c r="C39" s="118"/>
      <c r="D39" s="118"/>
      <c r="G39" s="57"/>
      <c r="M39" s="3"/>
      <c r="AR39" s="3"/>
      <c r="AS39" s="3"/>
      <c r="AT39" s="3"/>
      <c r="AU39" s="3"/>
      <c r="AV39" s="3"/>
      <c r="AW39" s="3"/>
      <c r="AX39" s="12"/>
      <c r="AY39" s="3"/>
      <c r="AZ39" s="3"/>
      <c r="BA39" s="13"/>
      <c r="BB39" s="13"/>
      <c r="BC39" s="13"/>
      <c r="BD39" s="13"/>
      <c r="BE39" s="13"/>
      <c r="BF39" s="13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</row>
    <row r="40" spans="1:255" ht="15" customHeight="1" x14ac:dyDescent="0.2">
      <c r="A40" t="s">
        <v>23</v>
      </c>
      <c r="B40" s="118">
        <v>64700000</v>
      </c>
      <c r="C40" s="118">
        <v>48528000</v>
      </c>
      <c r="D40" s="118">
        <v>17386879.049999997</v>
      </c>
      <c r="E40" s="57">
        <v>0.26873074265842345</v>
      </c>
      <c r="F40">
        <v>-31141120.950000003</v>
      </c>
      <c r="G40" s="57">
        <v>-0.64171449369436206</v>
      </c>
      <c r="H40">
        <v>5392000</v>
      </c>
      <c r="I40">
        <v>1076917.73</v>
      </c>
      <c r="J40">
        <v>-4315082.2699999996</v>
      </c>
      <c r="K40" s="57">
        <v>-0.80027490170623139</v>
      </c>
      <c r="M40" s="3"/>
      <c r="AR40" s="3"/>
      <c r="AS40" s="3"/>
      <c r="AT40" s="3"/>
      <c r="AU40" s="3"/>
      <c r="AV40" s="3"/>
      <c r="AW40" s="3"/>
      <c r="AX40" s="12"/>
      <c r="AY40" s="3"/>
      <c r="AZ40" s="3"/>
      <c r="BA40" s="13"/>
      <c r="BB40" s="13"/>
      <c r="BC40" s="13"/>
      <c r="BD40" s="13"/>
      <c r="BE40" s="13"/>
      <c r="BF40" s="13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</row>
    <row r="41" spans="1:255" ht="15" customHeight="1" x14ac:dyDescent="0.2">
      <c r="A41"/>
      <c r="B41" s="118"/>
      <c r="C41" s="118"/>
      <c r="D41" s="118"/>
      <c r="G41" s="57"/>
      <c r="M41" s="3"/>
      <c r="AR41" s="3"/>
      <c r="AS41" s="3"/>
      <c r="AT41" s="3"/>
      <c r="AU41" s="3"/>
      <c r="AV41" s="3"/>
      <c r="AW41" s="3"/>
      <c r="AX41" s="12"/>
      <c r="AY41" s="3"/>
      <c r="AZ41" s="3"/>
      <c r="BA41" s="13"/>
      <c r="BB41" s="13"/>
      <c r="BC41" s="13"/>
      <c r="BD41" s="13"/>
      <c r="BE41" s="13"/>
      <c r="BF41" s="13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</row>
    <row r="42" spans="1:255" ht="15" customHeight="1" x14ac:dyDescent="0.2">
      <c r="A42" t="s">
        <v>24</v>
      </c>
      <c r="B42" s="118">
        <v>7100000</v>
      </c>
      <c r="C42" s="118">
        <v>5328000</v>
      </c>
      <c r="D42" s="118">
        <v>2861820.3800000004</v>
      </c>
      <c r="E42" s="57">
        <v>0.40307329295774652</v>
      </c>
      <c r="F42">
        <v>-2466179.6199999996</v>
      </c>
      <c r="G42" s="57">
        <v>-0.46287155030030025</v>
      </c>
      <c r="H42">
        <v>592000</v>
      </c>
      <c r="I42">
        <v>286261.43</v>
      </c>
      <c r="J42">
        <v>-305738.57</v>
      </c>
      <c r="K42" s="57">
        <v>-0.51645028716216212</v>
      </c>
      <c r="M42" s="3"/>
      <c r="AR42" s="3"/>
      <c r="AS42" s="3"/>
      <c r="AT42" s="3"/>
      <c r="AU42" s="3"/>
      <c r="AV42" s="3"/>
      <c r="AW42" s="3"/>
      <c r="AX42" s="12"/>
      <c r="AY42" s="3"/>
      <c r="AZ42" s="3"/>
      <c r="BA42" s="13"/>
      <c r="BB42" s="13"/>
      <c r="BC42" s="13"/>
      <c r="BD42" s="13"/>
      <c r="BE42" s="13"/>
      <c r="BF42" s="13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</row>
    <row r="43" spans="1:255" ht="15" customHeight="1" x14ac:dyDescent="0.2">
      <c r="A43"/>
      <c r="B43" s="118"/>
      <c r="C43" s="118"/>
      <c r="D43" s="118"/>
      <c r="G43" s="57"/>
      <c r="M43" s="3"/>
      <c r="AR43" s="3"/>
      <c r="AS43" s="3"/>
      <c r="AT43" s="3"/>
      <c r="AU43" s="3"/>
      <c r="AV43" s="3"/>
      <c r="AW43" s="3"/>
      <c r="AX43" s="12"/>
      <c r="AY43" s="3"/>
      <c r="AZ43" s="3"/>
      <c r="BA43" s="13"/>
      <c r="BB43" s="13"/>
      <c r="BC43" s="13"/>
      <c r="BD43" s="13"/>
      <c r="BE43" s="13"/>
      <c r="BF43" s="13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</row>
    <row r="44" spans="1:255" ht="15" customHeight="1" x14ac:dyDescent="0.2">
      <c r="A44" t="s">
        <v>25</v>
      </c>
      <c r="B44" s="118">
        <v>0</v>
      </c>
      <c r="C44" s="118">
        <v>0</v>
      </c>
      <c r="D44" s="118">
        <v>507994</v>
      </c>
      <c r="E44" s="57">
        <v>0</v>
      </c>
      <c r="F44">
        <v>507994</v>
      </c>
      <c r="G44" s="57">
        <v>0</v>
      </c>
      <c r="H44">
        <v>0</v>
      </c>
      <c r="I44">
        <v>0</v>
      </c>
      <c r="J44">
        <v>0</v>
      </c>
      <c r="K44" s="57">
        <v>0</v>
      </c>
      <c r="M44" s="3"/>
      <c r="AR44" s="3"/>
      <c r="AS44" s="3"/>
      <c r="AT44" s="3"/>
      <c r="AU44" s="3"/>
      <c r="AV44" s="3"/>
      <c r="AW44" s="3"/>
      <c r="AX44" s="12"/>
      <c r="AY44" s="3"/>
      <c r="AZ44" s="3"/>
      <c r="BA44" s="13"/>
      <c r="BB44" s="13"/>
      <c r="BC44" s="13"/>
      <c r="BD44" s="13"/>
      <c r="BE44" s="13"/>
      <c r="BF44" s="13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</row>
    <row r="45" spans="1:255" ht="15" customHeight="1" x14ac:dyDescent="0.2">
      <c r="A45"/>
      <c r="B45" s="118"/>
      <c r="C45" s="118"/>
      <c r="D45" s="118"/>
      <c r="G45" s="57"/>
      <c r="M45" s="3"/>
      <c r="AR45" s="3"/>
      <c r="AS45" s="3"/>
      <c r="AT45" s="3"/>
      <c r="AU45" s="3"/>
      <c r="AV45" s="3"/>
      <c r="AW45" s="3"/>
      <c r="AX45" s="12"/>
      <c r="AY45" s="3"/>
      <c r="AZ45" s="3"/>
      <c r="BA45" s="13"/>
      <c r="BB45" s="13"/>
      <c r="BC45" s="13"/>
      <c r="BD45" s="13"/>
      <c r="BE45" s="13"/>
      <c r="BF45" s="13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</row>
    <row r="46" spans="1:255" ht="15" customHeight="1" x14ac:dyDescent="0.2">
      <c r="A46" t="s">
        <v>26</v>
      </c>
      <c r="B46" s="118">
        <v>10300000</v>
      </c>
      <c r="C46" s="118">
        <v>7256000</v>
      </c>
      <c r="D46" s="118">
        <v>6255333.7200000007</v>
      </c>
      <c r="E46" s="57">
        <v>0.60731395339805827</v>
      </c>
      <c r="F46">
        <v>-1000666.2799999993</v>
      </c>
      <c r="G46" s="57">
        <v>-0.13790880374862174</v>
      </c>
      <c r="H46">
        <v>539000</v>
      </c>
      <c r="I46">
        <v>531514.82999999996</v>
      </c>
      <c r="J46">
        <v>-7485.1700000000419</v>
      </c>
      <c r="K46" s="57">
        <v>-1.3887142857142935E-2</v>
      </c>
      <c r="M46" s="3"/>
      <c r="AR46" s="3"/>
      <c r="AS46" s="3"/>
      <c r="AT46" s="3"/>
      <c r="AU46" s="3"/>
      <c r="AV46" s="3"/>
      <c r="AW46" s="3"/>
      <c r="AX46" s="12"/>
      <c r="AY46" s="3"/>
      <c r="AZ46" s="3"/>
      <c r="BA46" s="13"/>
      <c r="BB46" s="13"/>
      <c r="BC46" s="13"/>
      <c r="BD46" s="13"/>
      <c r="BE46" s="13"/>
      <c r="BF46" s="13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</row>
    <row r="47" spans="1:255" ht="15" customHeight="1" x14ac:dyDescent="0.2">
      <c r="A47"/>
      <c r="B47" s="118"/>
      <c r="C47" s="118"/>
      <c r="D47" s="118"/>
      <c r="G47" s="57"/>
      <c r="M47" s="3"/>
      <c r="AR47" s="3"/>
      <c r="AS47" s="3"/>
      <c r="AT47" s="3"/>
      <c r="AU47" s="3"/>
      <c r="AV47" s="3"/>
      <c r="AW47" s="3"/>
      <c r="AX47" s="12"/>
      <c r="AY47" s="3"/>
      <c r="AZ47" s="3"/>
      <c r="BA47" s="13"/>
      <c r="BB47" s="13"/>
      <c r="BC47" s="13"/>
      <c r="BD47" s="13"/>
      <c r="BE47" s="13"/>
      <c r="BF47" s="13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</row>
    <row r="48" spans="1:255" ht="15" customHeight="1" x14ac:dyDescent="0.2">
      <c r="A48" t="s">
        <v>27</v>
      </c>
      <c r="B48" s="118">
        <v>0</v>
      </c>
      <c r="C48" s="118">
        <v>0</v>
      </c>
      <c r="D48" s="118">
        <v>0</v>
      </c>
      <c r="E48" s="57">
        <v>0</v>
      </c>
      <c r="F48">
        <v>0</v>
      </c>
      <c r="G48" s="57">
        <v>0</v>
      </c>
      <c r="H48">
        <v>0</v>
      </c>
      <c r="I48">
        <v>0</v>
      </c>
      <c r="J48">
        <v>0</v>
      </c>
      <c r="K48" s="57">
        <v>0</v>
      </c>
      <c r="M48" s="3"/>
      <c r="AR48" s="3"/>
      <c r="AS48" s="3"/>
      <c r="AT48" s="3"/>
      <c r="AU48" s="3"/>
      <c r="AV48" s="3"/>
      <c r="AW48" s="3"/>
      <c r="AX48" s="12"/>
      <c r="AY48" s="3"/>
      <c r="AZ48" s="3"/>
      <c r="BA48" s="13"/>
      <c r="BB48" s="13"/>
      <c r="BC48" s="13"/>
      <c r="BD48" s="13"/>
      <c r="BE48" s="13"/>
      <c r="BF48" s="13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</row>
    <row r="49" spans="1:255" ht="15" customHeight="1" x14ac:dyDescent="0.2">
      <c r="A49"/>
      <c r="B49" s="118"/>
      <c r="C49" s="118"/>
      <c r="D49" s="118"/>
      <c r="G49" s="57"/>
      <c r="M49" s="3"/>
      <c r="AR49" s="3"/>
      <c r="AS49" s="3"/>
      <c r="AT49" s="3"/>
      <c r="AU49" s="3"/>
      <c r="AV49" s="3"/>
      <c r="AW49" s="3"/>
      <c r="AX49" s="12"/>
      <c r="AY49" s="3"/>
      <c r="AZ49" s="3"/>
      <c r="BA49" s="13"/>
      <c r="BB49" s="13"/>
      <c r="BC49" s="13"/>
      <c r="BD49" s="13"/>
      <c r="BE49" s="13"/>
      <c r="BF49" s="13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</row>
    <row r="50" spans="1:255" ht="15" customHeight="1" x14ac:dyDescent="0.2">
      <c r="A50" t="s">
        <v>28</v>
      </c>
      <c r="B50" s="118">
        <v>9100000</v>
      </c>
      <c r="C50" s="118">
        <v>6881000</v>
      </c>
      <c r="D50" s="118">
        <v>8516032.0199999996</v>
      </c>
      <c r="E50" s="57">
        <v>0.93582769450549441</v>
      </c>
      <c r="F50">
        <v>1635032.0199999996</v>
      </c>
      <c r="G50" s="57">
        <v>0.23761546577532328</v>
      </c>
      <c r="H50">
        <v>85000</v>
      </c>
      <c r="I50">
        <v>1431.48</v>
      </c>
      <c r="J50">
        <v>-83568.52</v>
      </c>
      <c r="K50" s="57">
        <v>-0.9831590588235295</v>
      </c>
      <c r="M50" s="3"/>
      <c r="AR50" s="3"/>
      <c r="AS50" s="3"/>
      <c r="AT50" s="3"/>
      <c r="AU50" s="3"/>
      <c r="AV50" s="3"/>
      <c r="AW50" s="3"/>
      <c r="AX50" s="12"/>
      <c r="AY50" s="3"/>
      <c r="AZ50" s="3"/>
      <c r="BA50" s="13"/>
      <c r="BB50" s="13"/>
      <c r="BC50" s="13"/>
      <c r="BD50" s="13"/>
      <c r="BE50" s="13"/>
      <c r="BF50" s="13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</row>
    <row r="51" spans="1:255" ht="15" customHeight="1" x14ac:dyDescent="0.2">
      <c r="A51"/>
      <c r="B51" s="118"/>
      <c r="C51" s="118"/>
      <c r="D51" s="118"/>
      <c r="G51" s="57"/>
      <c r="M51" s="3"/>
      <c r="AR51" s="3"/>
      <c r="AS51" s="3"/>
      <c r="AT51" s="3"/>
      <c r="AU51" s="3"/>
      <c r="AV51" s="3"/>
      <c r="AW51" s="3"/>
      <c r="AX51" s="12"/>
      <c r="AY51" s="3"/>
      <c r="AZ51" s="3"/>
      <c r="BA51" s="13"/>
      <c r="BB51" s="13"/>
      <c r="BC51" s="13"/>
      <c r="BD51" s="13"/>
      <c r="BE51" s="13"/>
      <c r="BF51" s="13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</row>
    <row r="52" spans="1:255" ht="15" customHeight="1" x14ac:dyDescent="0.2">
      <c r="A52" t="s">
        <v>29</v>
      </c>
      <c r="B52" s="118">
        <v>0</v>
      </c>
      <c r="C52" s="118">
        <v>0</v>
      </c>
      <c r="D52" s="118">
        <v>0</v>
      </c>
      <c r="E52" s="57">
        <v>0</v>
      </c>
      <c r="F52">
        <v>0</v>
      </c>
      <c r="G52" s="57">
        <v>0</v>
      </c>
      <c r="H52">
        <v>0</v>
      </c>
      <c r="I52">
        <v>0</v>
      </c>
      <c r="J52">
        <v>0</v>
      </c>
      <c r="K52" s="57">
        <v>0</v>
      </c>
      <c r="M52" s="3"/>
      <c r="AR52" s="3"/>
      <c r="AS52" s="3"/>
      <c r="AT52" s="3"/>
      <c r="AU52" s="3"/>
      <c r="AV52" s="3"/>
      <c r="AW52" s="3"/>
      <c r="AX52" s="12"/>
      <c r="AY52" s="3"/>
      <c r="AZ52" s="3"/>
      <c r="BA52" s="13"/>
      <c r="BB52" s="13"/>
      <c r="BC52" s="13"/>
      <c r="BD52" s="13"/>
      <c r="BE52" s="13"/>
      <c r="BF52" s="13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</row>
    <row r="53" spans="1:255" ht="15" customHeight="1" x14ac:dyDescent="0.2">
      <c r="A53"/>
      <c r="B53" s="118"/>
      <c r="C53" s="118"/>
      <c r="D53" s="118"/>
      <c r="E53" s="57"/>
      <c r="G53" s="57"/>
      <c r="M53" s="3"/>
      <c r="AR53" s="3"/>
      <c r="AS53" s="3"/>
      <c r="AT53" s="3"/>
      <c r="AU53" s="3"/>
      <c r="AV53" s="3"/>
      <c r="AW53" s="3"/>
      <c r="AX53" s="12"/>
      <c r="AY53" s="3"/>
      <c r="AZ53" s="3"/>
      <c r="BA53" s="13"/>
      <c r="BB53" s="13"/>
      <c r="BC53" s="13"/>
      <c r="BD53" s="13"/>
      <c r="BE53" s="13"/>
      <c r="BF53" s="13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</row>
    <row r="54" spans="1:255" ht="15" customHeight="1" x14ac:dyDescent="0.2">
      <c r="A54" t="s">
        <v>200</v>
      </c>
      <c r="B54" s="118">
        <v>3800000</v>
      </c>
      <c r="C54" s="118">
        <v>2965000</v>
      </c>
      <c r="D54" s="118">
        <v>2893295.9799999995</v>
      </c>
      <c r="E54" s="57">
        <v>0.76139367894736831</v>
      </c>
      <c r="F54">
        <v>-71704.020000000484</v>
      </c>
      <c r="G54" s="57">
        <v>-2.4183480607082794E-2</v>
      </c>
      <c r="H54">
        <v>268000</v>
      </c>
      <c r="I54">
        <v>268906.5</v>
      </c>
      <c r="J54">
        <v>906.5</v>
      </c>
      <c r="K54" s="57">
        <v>3.3824626865671644E-3</v>
      </c>
      <c r="M54" s="3"/>
      <c r="AR54" s="3"/>
      <c r="AS54" s="3"/>
      <c r="AT54" s="3"/>
      <c r="AU54" s="3"/>
      <c r="AV54" s="3"/>
      <c r="AW54" s="3"/>
      <c r="AX54" s="12"/>
      <c r="AY54" s="3"/>
      <c r="AZ54" s="3"/>
      <c r="BA54" s="13"/>
      <c r="BB54" s="13"/>
      <c r="BC54" s="13"/>
      <c r="BD54" s="13"/>
      <c r="BE54" s="13"/>
      <c r="BF54" s="13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</row>
    <row r="55" spans="1:255" ht="15" customHeight="1" x14ac:dyDescent="0.2">
      <c r="A55"/>
      <c r="B55" s="118"/>
      <c r="C55" s="118"/>
      <c r="D55" s="118"/>
      <c r="G55" s="57"/>
      <c r="M55" s="3"/>
      <c r="AR55" s="3"/>
      <c r="AS55" s="3"/>
      <c r="AT55" s="3"/>
      <c r="AU55" s="3"/>
      <c r="AV55" s="3"/>
      <c r="AW55" s="3"/>
      <c r="AX55" s="12"/>
      <c r="AY55" s="3"/>
      <c r="AZ55" s="3"/>
      <c r="BA55" s="13"/>
      <c r="BB55" s="13"/>
      <c r="BC55" s="13"/>
      <c r="BD55" s="13"/>
      <c r="BE55" s="13"/>
      <c r="BF55" s="13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</row>
    <row r="56" spans="1:255" ht="15" customHeight="1" x14ac:dyDescent="0.2">
      <c r="A56" t="s">
        <v>30</v>
      </c>
      <c r="B56" s="118">
        <v>1200000</v>
      </c>
      <c r="C56" s="118">
        <v>1200000</v>
      </c>
      <c r="D56" s="118">
        <v>1200000</v>
      </c>
      <c r="E56" s="57">
        <v>1</v>
      </c>
      <c r="F56">
        <v>0</v>
      </c>
      <c r="G56" s="57">
        <v>0</v>
      </c>
      <c r="H56">
        <v>0</v>
      </c>
      <c r="I56">
        <v>0</v>
      </c>
      <c r="J56">
        <v>0</v>
      </c>
      <c r="K56" s="57">
        <v>0</v>
      </c>
      <c r="M56" s="3"/>
      <c r="AR56" s="3"/>
      <c r="AS56" s="3"/>
      <c r="AT56" s="3"/>
      <c r="AU56" s="3"/>
      <c r="AV56" s="3"/>
      <c r="AW56" s="3"/>
      <c r="AX56" s="12"/>
      <c r="AY56" s="3"/>
      <c r="AZ56" s="3"/>
      <c r="BA56" s="13"/>
      <c r="BB56" s="13"/>
      <c r="BC56" s="13"/>
      <c r="BD56" s="13"/>
      <c r="BE56" s="13"/>
      <c r="BF56" s="13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</row>
    <row r="57" spans="1:255" ht="15" customHeight="1" x14ac:dyDescent="0.2">
      <c r="A57"/>
      <c r="B57" s="118"/>
      <c r="C57" s="118"/>
      <c r="D57" s="118"/>
      <c r="G57" s="57"/>
      <c r="M57" s="3"/>
      <c r="AR57" s="3"/>
      <c r="AS57" s="3"/>
      <c r="AT57" s="3"/>
      <c r="AU57" s="3"/>
      <c r="AV57" s="3"/>
      <c r="AW57" s="3"/>
      <c r="AX57" s="12"/>
      <c r="AY57" s="3"/>
      <c r="AZ57" s="3"/>
      <c r="BA57" s="13"/>
      <c r="BB57" s="13"/>
      <c r="BC57" s="13"/>
      <c r="BD57" s="13"/>
      <c r="BE57" s="13"/>
      <c r="BF57" s="13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</row>
    <row r="58" spans="1:255" ht="15" customHeight="1" x14ac:dyDescent="0.2">
      <c r="A58" t="s">
        <v>31</v>
      </c>
      <c r="B58" s="119">
        <v>130500000</v>
      </c>
      <c r="C58" s="119">
        <v>97890000</v>
      </c>
      <c r="D58" s="119">
        <v>99203221.129999995</v>
      </c>
      <c r="E58" s="20">
        <v>0.76017793969348657</v>
      </c>
      <c r="F58" s="61">
        <v>1313221.1299999952</v>
      </c>
      <c r="G58" s="20">
        <v>1.3415273572377109E-2</v>
      </c>
      <c r="H58" s="61">
        <v>10040000</v>
      </c>
      <c r="I58" s="61">
        <v>12549275.619999999</v>
      </c>
      <c r="J58" s="61">
        <v>2509275.6199999992</v>
      </c>
      <c r="K58" s="20">
        <v>0.24992785059760947</v>
      </c>
      <c r="M58" s="3"/>
      <c r="AR58" s="3"/>
      <c r="AS58" s="3"/>
      <c r="AT58" s="3"/>
      <c r="AU58" s="3"/>
      <c r="AV58" s="3"/>
      <c r="AW58" s="3"/>
      <c r="AX58" s="12"/>
      <c r="AY58" s="3"/>
      <c r="AZ58" s="3"/>
      <c r="BA58" s="16"/>
      <c r="BB58" s="16"/>
      <c r="BC58" s="16"/>
      <c r="BD58" s="16"/>
      <c r="BE58" s="16"/>
      <c r="BF58" s="16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</row>
    <row r="59" spans="1:255" ht="15" customHeight="1" x14ac:dyDescent="0.2">
      <c r="A59" t="s">
        <v>0</v>
      </c>
      <c r="B59" s="49"/>
      <c r="C59" s="50"/>
      <c r="D59" s="38"/>
      <c r="G59" s="57"/>
      <c r="H59" s="38"/>
      <c r="M59" s="3"/>
      <c r="AR59" s="3"/>
      <c r="AS59" s="3"/>
      <c r="AT59" s="3"/>
      <c r="AU59" s="3"/>
      <c r="AV59" s="3"/>
      <c r="AW59" s="3"/>
      <c r="AX59" s="12"/>
      <c r="AY59" s="3"/>
      <c r="AZ59" s="3"/>
      <c r="BA59" s="13"/>
      <c r="BB59" s="13"/>
      <c r="BC59" s="13"/>
      <c r="BD59" s="14"/>
      <c r="BE59" s="13"/>
      <c r="BF59" s="13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</row>
    <row r="60" spans="1:255" ht="15" customHeight="1" thickBot="1" x14ac:dyDescent="0.25">
      <c r="A60" t="s">
        <v>32</v>
      </c>
      <c r="B60" s="73">
        <v>5576800000</v>
      </c>
      <c r="C60" s="73">
        <v>3813516000</v>
      </c>
      <c r="D60" s="73">
        <v>3691788406.5400009</v>
      </c>
      <c r="E60" s="84">
        <v>0.6619904616518435</v>
      </c>
      <c r="F60" s="73">
        <v>-121727593.45999968</v>
      </c>
      <c r="G60" s="84">
        <v>-3.1920042674529144E-2</v>
      </c>
      <c r="H60" s="73">
        <v>585854000</v>
      </c>
      <c r="I60" s="73">
        <v>564874427.59000015</v>
      </c>
      <c r="J60" s="73">
        <v>-20979572.409999982</v>
      </c>
      <c r="K60" s="84">
        <v>-3.581024011101739E-2</v>
      </c>
      <c r="M60" s="3"/>
      <c r="AR60" s="3"/>
      <c r="AS60" s="3"/>
      <c r="AT60" s="3"/>
      <c r="AU60" s="3"/>
      <c r="AV60" s="3"/>
      <c r="AW60" s="3"/>
      <c r="AX60" s="12"/>
      <c r="AY60" s="3"/>
      <c r="AZ60" s="3"/>
      <c r="BA60" s="17"/>
      <c r="BB60" s="17"/>
      <c r="BC60" s="17"/>
      <c r="BD60" s="17"/>
      <c r="BE60" s="17"/>
      <c r="BF60" s="17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</row>
    <row r="61" spans="1:255" ht="15" customHeight="1" thickTop="1" x14ac:dyDescent="0.2">
      <c r="A61"/>
      <c r="B61" s="38"/>
      <c r="D61" s="38"/>
      <c r="E61" s="57"/>
      <c r="G61" s="57"/>
      <c r="H61" s="38"/>
      <c r="J61" s="38"/>
      <c r="K61" s="57"/>
      <c r="M61" s="3"/>
      <c r="AR61" s="3"/>
      <c r="AS61" s="3"/>
      <c r="AT61" s="3"/>
      <c r="AU61" s="3"/>
      <c r="AV61" s="3"/>
      <c r="AW61" s="3"/>
      <c r="AX61" s="3"/>
      <c r="AY61" s="3"/>
      <c r="AZ61" s="3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</row>
    <row r="62" spans="1:255" ht="15" customHeight="1" x14ac:dyDescent="0.2">
      <c r="A62" t="s">
        <v>33</v>
      </c>
      <c r="B62" s="77"/>
      <c r="C62" s="78" t="s">
        <v>0</v>
      </c>
      <c r="D62" s="79" t="s">
        <v>0</v>
      </c>
      <c r="E62" s="43" t="s">
        <v>0</v>
      </c>
      <c r="F62" s="43" t="s">
        <v>0</v>
      </c>
      <c r="G62" s="80" t="s">
        <v>0</v>
      </c>
      <c r="H62" s="43" t="s">
        <v>0</v>
      </c>
      <c r="I62" s="43"/>
      <c r="J62" s="43" t="s">
        <v>0</v>
      </c>
      <c r="K62" s="43" t="s">
        <v>0</v>
      </c>
      <c r="M62" s="3"/>
      <c r="AR62" s="3"/>
      <c r="AS62" s="3"/>
      <c r="AT62" s="3"/>
      <c r="AU62" s="3"/>
      <c r="AV62" s="3"/>
      <c r="AW62" s="3"/>
      <c r="AX62" s="3"/>
      <c r="AY62" s="3"/>
      <c r="AZ62" s="3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</row>
    <row r="63" spans="1:255" ht="15" customHeight="1" x14ac:dyDescent="0.2">
      <c r="A63"/>
      <c r="B63" s="49"/>
      <c r="C63" s="50"/>
      <c r="D63" s="38"/>
      <c r="G63" s="51"/>
      <c r="M63" s="3"/>
      <c r="AR63" s="3"/>
      <c r="AS63" s="3"/>
      <c r="AT63" s="3"/>
      <c r="AU63" s="3"/>
      <c r="AV63" s="3"/>
      <c r="AW63" s="3"/>
      <c r="AX63" s="3"/>
      <c r="AY63" s="3"/>
      <c r="AZ63" s="3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</row>
    <row r="64" spans="1:255" ht="15" customHeight="1" x14ac:dyDescent="0.2">
      <c r="A64"/>
      <c r="B64" s="77"/>
      <c r="C64" s="78"/>
      <c r="D64" s="79"/>
      <c r="E64" s="43"/>
      <c r="F64" s="43"/>
      <c r="G64" s="80"/>
      <c r="H64" s="43"/>
      <c r="I64" s="43"/>
      <c r="J64" s="43"/>
      <c r="K64" s="43"/>
      <c r="M64" s="3"/>
      <c r="AR64" s="3"/>
      <c r="AS64" s="3"/>
      <c r="AT64" s="3"/>
      <c r="AU64" s="3"/>
      <c r="AV64" s="3"/>
      <c r="AW64" s="3"/>
      <c r="AX64" s="3"/>
      <c r="AY64" s="3"/>
      <c r="AZ64" s="3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</row>
    <row r="65" spans="1:255" ht="15" customHeight="1" x14ac:dyDescent="0.25">
      <c r="A65" s="91" t="s">
        <v>275</v>
      </c>
      <c r="B65" s="49"/>
      <c r="C65" s="50"/>
      <c r="D65" s="38"/>
      <c r="G65" s="51"/>
      <c r="H65" s="52"/>
      <c r="M65" s="3"/>
      <c r="AR65" s="3"/>
      <c r="AS65" s="3"/>
      <c r="AT65" s="3"/>
      <c r="AU65" s="3"/>
      <c r="AV65" s="3"/>
      <c r="AW65" s="3"/>
      <c r="AX65" s="3"/>
      <c r="AY65" s="3"/>
      <c r="AZ65" s="3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</row>
    <row r="66" spans="1:255" ht="15" customHeight="1" x14ac:dyDescent="0.25">
      <c r="A66" s="91" t="s">
        <v>34</v>
      </c>
      <c r="B66" s="49"/>
      <c r="C66" s="50"/>
      <c r="D66" s="38"/>
      <c r="G66" s="51"/>
      <c r="M66" s="3"/>
      <c r="AR66" s="3"/>
      <c r="AS66" s="3"/>
      <c r="AT66" s="3"/>
      <c r="AU66" s="3"/>
      <c r="AV66" s="3"/>
      <c r="AW66" s="3"/>
      <c r="AX66" s="3"/>
      <c r="AY66" s="3"/>
      <c r="AZ66" s="3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</row>
    <row r="67" spans="1:255" ht="15" customHeight="1" x14ac:dyDescent="0.25">
      <c r="A67" s="91" t="s">
        <v>334</v>
      </c>
      <c r="B67" s="49"/>
      <c r="C67" s="50"/>
      <c r="D67" s="38"/>
      <c r="G67" s="51"/>
      <c r="M67" s="3"/>
      <c r="AR67" s="3"/>
      <c r="AS67" s="3"/>
      <c r="AT67" s="3"/>
      <c r="AU67" s="3"/>
      <c r="AV67" s="3"/>
      <c r="AW67" s="3"/>
      <c r="AX67" s="3"/>
      <c r="AY67" s="3"/>
      <c r="AZ67" s="3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</row>
    <row r="68" spans="1:255" ht="15" customHeight="1" x14ac:dyDescent="0.2">
      <c r="A68"/>
      <c r="B68" s="49"/>
      <c r="C68" s="50"/>
      <c r="D68" s="38"/>
      <c r="G68" s="51"/>
      <c r="AR68" s="3"/>
      <c r="AS68" s="3"/>
      <c r="AT68" s="3"/>
      <c r="AU68" s="3"/>
      <c r="AV68" s="3"/>
      <c r="AW68" s="3"/>
      <c r="AX68" s="3"/>
      <c r="AY68" s="3"/>
      <c r="AZ68" s="3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</row>
    <row r="69" spans="1:255" ht="15" customHeight="1" x14ac:dyDescent="0.2">
      <c r="A69" s="75"/>
      <c r="B69" s="49"/>
      <c r="C69" s="50"/>
      <c r="D69" s="38"/>
      <c r="G69" s="51"/>
      <c r="AR69" s="3"/>
      <c r="AS69" s="3"/>
      <c r="AT69" s="3"/>
      <c r="AU69" s="3"/>
      <c r="AV69" s="3"/>
      <c r="AW69" s="3"/>
      <c r="AX69" s="3"/>
      <c r="AY69" s="3"/>
      <c r="AZ69" s="3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</row>
    <row r="70" spans="1:255" ht="15" customHeight="1" x14ac:dyDescent="0.25">
      <c r="A70" s="75"/>
      <c r="B70" s="97" t="s">
        <v>304</v>
      </c>
      <c r="C70" s="92" t="s">
        <v>304</v>
      </c>
      <c r="D70" s="98" t="s">
        <v>35</v>
      </c>
      <c r="E70" s="96" t="s">
        <v>35</v>
      </c>
      <c r="F70" s="135" t="s">
        <v>337</v>
      </c>
      <c r="G70" s="135" t="s">
        <v>326</v>
      </c>
      <c r="H70" s="96" t="s">
        <v>6</v>
      </c>
      <c r="I70" s="96" t="s">
        <v>6</v>
      </c>
      <c r="J70" t="s">
        <v>36</v>
      </c>
      <c r="AR70" s="3"/>
      <c r="AS70" s="3"/>
      <c r="AT70" s="3"/>
      <c r="AU70" s="3"/>
      <c r="AV70" s="3"/>
      <c r="AW70" s="3"/>
      <c r="AX70" s="3"/>
      <c r="AY70" s="3"/>
      <c r="AZ70" s="3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</row>
    <row r="71" spans="1:255" ht="15" customHeight="1" x14ac:dyDescent="0.25">
      <c r="A71" s="75"/>
      <c r="B71" s="100">
        <v>2016</v>
      </c>
      <c r="C71" s="101">
        <v>2015</v>
      </c>
      <c r="D71" s="98" t="s">
        <v>11</v>
      </c>
      <c r="E71" s="96" t="s">
        <v>11</v>
      </c>
      <c r="F71" s="96" t="s">
        <v>37</v>
      </c>
      <c r="G71" s="99" t="s">
        <v>37</v>
      </c>
      <c r="H71" s="96" t="s">
        <v>38</v>
      </c>
      <c r="I71" s="96" t="s">
        <v>38</v>
      </c>
      <c r="J71" t="s">
        <v>14</v>
      </c>
      <c r="AR71" s="3"/>
      <c r="AS71" s="3"/>
      <c r="AT71" s="3"/>
      <c r="AU71" s="3"/>
      <c r="AV71" s="3"/>
      <c r="AW71" s="3"/>
      <c r="AX71" s="3"/>
      <c r="AY71" s="3"/>
      <c r="AZ71" s="3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</row>
    <row r="72" spans="1:255" ht="15" customHeight="1" x14ac:dyDescent="0.25">
      <c r="A72" s="116" t="s">
        <v>12</v>
      </c>
      <c r="B72" s="102" t="s">
        <v>3</v>
      </c>
      <c r="C72" s="105" t="s">
        <v>3</v>
      </c>
      <c r="D72" s="106" t="s">
        <v>13</v>
      </c>
      <c r="E72" s="104" t="s">
        <v>10</v>
      </c>
      <c r="F72" s="103">
        <v>42460</v>
      </c>
      <c r="G72" s="103">
        <v>42094</v>
      </c>
      <c r="H72" s="104" t="s">
        <v>13</v>
      </c>
      <c r="I72" s="104" t="s">
        <v>10</v>
      </c>
      <c r="AR72" s="3"/>
      <c r="AS72" s="3"/>
      <c r="AT72" s="3"/>
      <c r="AU72" s="3"/>
      <c r="AV72" s="3"/>
      <c r="AW72" s="3"/>
      <c r="AX72" s="3"/>
      <c r="AY72" s="3"/>
      <c r="AZ72" s="3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</row>
    <row r="73" spans="1:255" ht="15" customHeight="1" x14ac:dyDescent="0.2">
      <c r="A73"/>
      <c r="B73" s="49"/>
      <c r="C73" s="50"/>
      <c r="D73" s="38"/>
      <c r="E73" s="38"/>
      <c r="G73" s="51"/>
      <c r="H73" s="38"/>
      <c r="I73" s="38"/>
      <c r="AR73" s="3"/>
      <c r="AS73" s="3"/>
      <c r="AT73" s="3"/>
      <c r="AU73" s="3"/>
      <c r="AV73" s="3"/>
      <c r="AW73" s="3"/>
      <c r="AX73" s="3"/>
      <c r="AY73" s="3"/>
      <c r="AZ73" s="3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</row>
    <row r="74" spans="1:255" ht="15" customHeight="1" x14ac:dyDescent="0.2">
      <c r="A74" t="s">
        <v>15</v>
      </c>
      <c r="B74" s="38">
        <v>161774666.39000002</v>
      </c>
      <c r="C74" s="38">
        <v>158159576.62</v>
      </c>
      <c r="D74" s="38">
        <v>3615089.7700000107</v>
      </c>
      <c r="E74" s="57">
        <v>2.2857229686987324E-2</v>
      </c>
      <c r="F74" s="38">
        <v>1429000737.4400003</v>
      </c>
      <c r="G74" s="38">
        <v>1436643072.8599997</v>
      </c>
      <c r="H74" s="38">
        <v>-7642335.419999361</v>
      </c>
      <c r="I74" s="57">
        <v>-5.3195783729255508E-3</v>
      </c>
      <c r="AR74" s="3"/>
      <c r="AS74" s="3"/>
      <c r="AT74" s="3"/>
      <c r="AU74" s="3"/>
      <c r="AV74" s="3"/>
      <c r="AW74" s="3"/>
      <c r="AX74" s="3"/>
      <c r="AY74" s="3"/>
      <c r="AZ74" s="3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</row>
    <row r="75" spans="1:255" ht="15" customHeight="1" x14ac:dyDescent="0.2">
      <c r="A75"/>
      <c r="B75" s="82"/>
      <c r="C75" s="82"/>
      <c r="D75" s="81"/>
      <c r="E75" s="57"/>
      <c r="F75" s="82"/>
      <c r="G75" s="83"/>
      <c r="H75" s="82"/>
      <c r="I75" s="57"/>
      <c r="AR75" s="3"/>
      <c r="AS75" s="3"/>
      <c r="AT75" s="3"/>
      <c r="AU75" s="3"/>
      <c r="AV75" s="3"/>
      <c r="AW75" s="3"/>
      <c r="AX75" s="3"/>
      <c r="AY75" s="3"/>
      <c r="AZ75" s="3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</row>
    <row r="76" spans="1:255" ht="15" customHeight="1" x14ac:dyDescent="0.2">
      <c r="A76" t="s">
        <v>16</v>
      </c>
      <c r="B76">
        <v>95708581.519999996</v>
      </c>
      <c r="C76">
        <v>69209991.840000004</v>
      </c>
      <c r="D76">
        <v>26498589.679999992</v>
      </c>
      <c r="E76" s="57">
        <v>0.38287231331076532</v>
      </c>
      <c r="F76" s="118">
        <v>1164754052.49</v>
      </c>
      <c r="G76" s="118">
        <v>1103437363.9699998</v>
      </c>
      <c r="H76" s="118">
        <v>61316688.520000219</v>
      </c>
      <c r="I76" s="57">
        <v>5.556879848566311E-2</v>
      </c>
      <c r="AR76" s="3"/>
      <c r="AS76" s="3"/>
      <c r="AT76" s="3"/>
      <c r="AU76" s="3"/>
      <c r="AV76" s="3"/>
      <c r="AW76" s="3"/>
      <c r="AX76" s="3"/>
      <c r="AY76" s="3"/>
      <c r="AZ76" s="3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</row>
    <row r="77" spans="1:255" ht="15" customHeight="1" x14ac:dyDescent="0.2">
      <c r="A77"/>
      <c r="F77" s="118"/>
      <c r="G77" s="118"/>
      <c r="H77" s="118"/>
      <c r="AR77" s="3"/>
      <c r="AS77" s="3"/>
      <c r="AT77" s="3"/>
      <c r="AU77" s="3"/>
      <c r="AV77" s="3"/>
      <c r="AW77" s="3"/>
      <c r="AX77" s="3"/>
      <c r="AY77" s="3"/>
      <c r="AZ77" s="3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  <c r="IU77" s="3"/>
    </row>
    <row r="78" spans="1:255" ht="15" customHeight="1" x14ac:dyDescent="0.2">
      <c r="A78" t="s">
        <v>17</v>
      </c>
      <c r="B78">
        <v>217820960.55000001</v>
      </c>
      <c r="C78">
        <v>260543909.53999999</v>
      </c>
      <c r="D78">
        <v>-42722948.98999998</v>
      </c>
      <c r="E78" s="57">
        <v>-0.1639760033747438</v>
      </c>
      <c r="F78" s="118">
        <v>464434812.92000002</v>
      </c>
      <c r="G78" s="118">
        <v>534731654.60000002</v>
      </c>
      <c r="H78" s="118">
        <v>-70296841.680000007</v>
      </c>
      <c r="I78" s="57">
        <v>-0.1314619044436125</v>
      </c>
      <c r="AR78" s="3"/>
      <c r="AS78" s="3"/>
      <c r="AT78" s="3"/>
      <c r="AU78" s="3"/>
      <c r="AV78" s="3"/>
      <c r="AW78" s="3"/>
      <c r="AX78" s="3"/>
      <c r="AY78" s="3"/>
      <c r="AZ78" s="3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</row>
    <row r="79" spans="1:255" ht="15" customHeight="1" x14ac:dyDescent="0.2">
      <c r="A79"/>
      <c r="F79" s="118"/>
      <c r="G79" s="118"/>
      <c r="H79" s="118"/>
      <c r="AR79" s="3"/>
      <c r="AS79" s="3"/>
      <c r="AT79" s="3"/>
      <c r="AU79" s="3"/>
      <c r="AV79" s="3"/>
      <c r="AW79" s="3"/>
      <c r="AX79" s="3"/>
      <c r="AY79" s="3"/>
      <c r="AZ79" s="3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</row>
    <row r="80" spans="1:255" ht="15" customHeight="1" x14ac:dyDescent="0.2">
      <c r="A80" t="s">
        <v>18</v>
      </c>
      <c r="B80">
        <v>18364050.789999999</v>
      </c>
      <c r="C80">
        <v>8276515.3099999996</v>
      </c>
      <c r="D80">
        <v>10087535.48</v>
      </c>
      <c r="E80" s="57">
        <v>1.2188143321395004</v>
      </c>
      <c r="F80" s="118">
        <v>164976542.09</v>
      </c>
      <c r="G80" s="118">
        <v>162645774.12999997</v>
      </c>
      <c r="H80" s="118">
        <v>2330767.9600000381</v>
      </c>
      <c r="I80" s="57">
        <v>1.4330332112638202E-2</v>
      </c>
      <c r="AR80" s="3"/>
      <c r="AS80" s="3"/>
      <c r="AT80" s="3"/>
      <c r="AU80" s="3"/>
      <c r="AV80" s="3"/>
      <c r="AW80" s="3"/>
      <c r="AX80" s="3"/>
      <c r="AY80" s="3"/>
      <c r="AZ80" s="3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  <c r="IS80" s="3"/>
      <c r="IT80" s="3"/>
      <c r="IU80" s="3"/>
    </row>
    <row r="81" spans="1:255" ht="15" customHeight="1" x14ac:dyDescent="0.2">
      <c r="A81"/>
      <c r="F81" s="118"/>
      <c r="G81" s="118"/>
      <c r="H81" s="118"/>
      <c r="I81" s="57"/>
      <c r="AR81" s="3"/>
      <c r="AS81" s="3"/>
      <c r="AT81" s="3"/>
      <c r="AU81" s="3"/>
      <c r="AV81" s="3"/>
      <c r="AW81" s="3"/>
      <c r="AX81" s="3"/>
      <c r="AY81" s="3"/>
      <c r="AZ81" s="3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  <c r="IU81" s="3"/>
    </row>
    <row r="82" spans="1:255" ht="15" customHeight="1" x14ac:dyDescent="0.2">
      <c r="A82" t="s">
        <v>19</v>
      </c>
      <c r="B82">
        <v>35804613.899999999</v>
      </c>
      <c r="C82">
        <v>15588522.050000001</v>
      </c>
      <c r="D82">
        <v>20216091.849999998</v>
      </c>
      <c r="E82" s="57">
        <v>1.2968575074119997</v>
      </c>
      <c r="F82" s="118">
        <v>144744597.94</v>
      </c>
      <c r="G82" s="118">
        <v>114934622.64999999</v>
      </c>
      <c r="H82" s="118">
        <v>29809975.290000007</v>
      </c>
      <c r="I82" s="57">
        <v>0.25936462488572853</v>
      </c>
      <c r="AR82" s="3"/>
      <c r="AS82" s="3"/>
      <c r="AT82" s="3"/>
      <c r="AU82" s="3"/>
      <c r="AV82" s="3"/>
      <c r="AW82" s="3"/>
      <c r="AX82" s="3"/>
      <c r="AY82" s="3"/>
      <c r="AZ82" s="3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</row>
    <row r="83" spans="1:255" ht="15" customHeight="1" x14ac:dyDescent="0.2">
      <c r="A83"/>
      <c r="F83" s="118"/>
      <c r="G83" s="118"/>
      <c r="H83" s="118"/>
      <c r="AR83" s="3"/>
      <c r="AS83" s="3"/>
      <c r="AT83" s="3"/>
      <c r="AU83" s="3"/>
      <c r="AV83" s="3"/>
      <c r="AW83" s="3"/>
      <c r="AX83" s="3"/>
      <c r="AY83" s="3"/>
      <c r="AZ83" s="3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</row>
    <row r="84" spans="1:255" ht="15" customHeight="1" x14ac:dyDescent="0.2">
      <c r="A84" t="s">
        <v>20</v>
      </c>
      <c r="B84">
        <v>12492093.57</v>
      </c>
      <c r="C84">
        <v>13105100.800000001</v>
      </c>
      <c r="D84">
        <v>-613007.23000000045</v>
      </c>
      <c r="E84" s="57">
        <v>-4.6776231587627344E-2</v>
      </c>
      <c r="F84" s="118">
        <v>108680406.87</v>
      </c>
      <c r="G84" s="118">
        <v>109705641.09999999</v>
      </c>
      <c r="H84" s="118">
        <v>-1025234.2299999893</v>
      </c>
      <c r="I84" s="57">
        <v>-9.3453191624435928E-3</v>
      </c>
      <c r="AR84" s="3"/>
      <c r="AS84" s="3"/>
      <c r="AT84" s="3"/>
      <c r="AU84" s="3"/>
      <c r="AV84" s="3"/>
      <c r="AW84" s="3"/>
      <c r="AX84" s="3"/>
      <c r="AY84" s="3"/>
      <c r="AZ84" s="3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  <c r="IU84" s="3"/>
    </row>
    <row r="85" spans="1:255" ht="15" customHeight="1" x14ac:dyDescent="0.2">
      <c r="A85"/>
      <c r="F85" s="118"/>
      <c r="G85" s="118"/>
      <c r="H85" s="118"/>
      <c r="AR85" s="3"/>
      <c r="AS85" s="3"/>
      <c r="AT85" s="3"/>
      <c r="AU85" s="3"/>
      <c r="AV85" s="3"/>
      <c r="AW85" s="3"/>
      <c r="AX85" s="3"/>
      <c r="AY85" s="3"/>
      <c r="AZ85" s="3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  <c r="IU85" s="3"/>
    </row>
    <row r="86" spans="1:255" ht="15" customHeight="1" x14ac:dyDescent="0.2">
      <c r="A86" t="s">
        <v>21</v>
      </c>
      <c r="B86">
        <v>5919481.1900000004</v>
      </c>
      <c r="C86">
        <v>5644719.96</v>
      </c>
      <c r="D86">
        <v>274761.23000000045</v>
      </c>
      <c r="E86" s="57">
        <v>4.8675794715598339E-2</v>
      </c>
      <c r="F86" s="118">
        <v>54482080.899999999</v>
      </c>
      <c r="G86" s="118">
        <v>54190764.82</v>
      </c>
      <c r="H86" s="118">
        <v>291316.07999999821</v>
      </c>
      <c r="I86" s="57">
        <v>5.3757514028014456E-3</v>
      </c>
      <c r="AR86" s="3"/>
      <c r="AS86" s="3"/>
      <c r="AT86" s="3"/>
      <c r="AU86" s="3"/>
      <c r="AV86" s="3"/>
      <c r="AW86" s="3"/>
      <c r="AX86" s="3"/>
      <c r="AY86" s="3"/>
      <c r="AZ86" s="3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  <c r="IT86" s="3"/>
      <c r="IU86" s="3"/>
    </row>
    <row r="87" spans="1:255" ht="15" customHeight="1" x14ac:dyDescent="0.2">
      <c r="A87"/>
      <c r="F87" s="118"/>
      <c r="G87" s="118"/>
      <c r="H87" s="118"/>
      <c r="AR87" s="3"/>
      <c r="AS87" s="3"/>
      <c r="AT87" s="3"/>
      <c r="AU87" s="3"/>
      <c r="AV87" s="3"/>
      <c r="AW87" s="3"/>
      <c r="AX87" s="3"/>
      <c r="AY87" s="3"/>
      <c r="AZ87" s="3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  <c r="IU87" s="3"/>
    </row>
    <row r="88" spans="1:255" ht="15" customHeight="1" x14ac:dyDescent="0.2">
      <c r="A88" t="s">
        <v>22</v>
      </c>
      <c r="B88">
        <v>2275672.09</v>
      </c>
      <c r="C88">
        <v>2199930.8799999999</v>
      </c>
      <c r="D88">
        <v>75741.209999999963</v>
      </c>
      <c r="E88" s="57">
        <v>3.4428904420851607E-2</v>
      </c>
      <c r="F88" s="118">
        <v>21890599.609999999</v>
      </c>
      <c r="G88" s="118">
        <v>21967866.309999999</v>
      </c>
      <c r="H88" s="118">
        <v>-77266.699999999255</v>
      </c>
      <c r="I88" s="57">
        <v>-3.517260115736714E-3</v>
      </c>
      <c r="AR88" s="3"/>
      <c r="AS88" s="3"/>
      <c r="AT88" s="3"/>
      <c r="AU88" s="3"/>
      <c r="AV88" s="3"/>
      <c r="AW88" s="3"/>
      <c r="AX88" s="3"/>
      <c r="AY88" s="3"/>
      <c r="AZ88" s="3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  <c r="IT88" s="3"/>
      <c r="IU88" s="3"/>
    </row>
    <row r="89" spans="1:255" ht="15" customHeight="1" x14ac:dyDescent="0.2">
      <c r="A89"/>
      <c r="F89" s="118"/>
      <c r="G89" s="118"/>
      <c r="H89" s="118"/>
      <c r="AR89" s="3"/>
      <c r="AS89" s="3"/>
      <c r="AT89" s="3"/>
      <c r="AU89" s="3"/>
      <c r="AV89" s="3"/>
      <c r="AW89" s="3"/>
      <c r="AX89" s="3"/>
      <c r="AY89" s="3"/>
      <c r="AZ89" s="3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  <c r="IT89" s="3"/>
      <c r="IU89" s="3"/>
    </row>
    <row r="90" spans="1:255" ht="15" customHeight="1" x14ac:dyDescent="0.2">
      <c r="A90" t="s">
        <v>23</v>
      </c>
      <c r="B90">
        <v>1076917.73</v>
      </c>
      <c r="C90">
        <v>2404203.87</v>
      </c>
      <c r="D90">
        <v>-1327286.1400000001</v>
      </c>
      <c r="E90" s="57">
        <v>-0.55206888091399675</v>
      </c>
      <c r="F90" s="118">
        <v>17386879.049999997</v>
      </c>
      <c r="G90" s="118">
        <v>44939049.710000001</v>
      </c>
      <c r="H90" s="118">
        <v>-27552170.660000004</v>
      </c>
      <c r="I90" s="57">
        <v>-0.61310087413506198</v>
      </c>
      <c r="AR90" s="3"/>
      <c r="AS90" s="3"/>
      <c r="AT90" s="3"/>
      <c r="AU90" s="3"/>
      <c r="AV90" s="3"/>
      <c r="AW90" s="3"/>
      <c r="AX90" s="3"/>
      <c r="AY90" s="3"/>
      <c r="AZ90" s="3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  <c r="IU90" s="3"/>
    </row>
    <row r="91" spans="1:255" ht="15" customHeight="1" x14ac:dyDescent="0.2">
      <c r="A91"/>
      <c r="F91" s="118"/>
      <c r="G91" s="118"/>
      <c r="H91" s="118"/>
      <c r="AR91" s="3"/>
      <c r="AS91" s="3"/>
      <c r="AT91" s="3"/>
      <c r="AU91" s="3"/>
      <c r="AV91" s="3"/>
      <c r="AW91" s="3"/>
      <c r="AX91" s="3"/>
      <c r="AY91" s="3"/>
      <c r="AZ91" s="3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  <c r="IS91" s="3"/>
      <c r="IT91" s="3"/>
      <c r="IU91" s="3"/>
    </row>
    <row r="92" spans="1:255" ht="15" customHeight="1" x14ac:dyDescent="0.2">
      <c r="A92" t="s">
        <v>24</v>
      </c>
      <c r="B92">
        <v>286261.43</v>
      </c>
      <c r="C92">
        <v>451896.46</v>
      </c>
      <c r="D92">
        <v>-165635.03000000003</v>
      </c>
      <c r="E92" s="57">
        <v>-0.36653314345502952</v>
      </c>
      <c r="F92" s="118">
        <v>2861820.3800000004</v>
      </c>
      <c r="G92" s="118">
        <v>4902215.54</v>
      </c>
      <c r="H92" s="118">
        <v>-2040395.1599999997</v>
      </c>
      <c r="I92" s="57">
        <v>-0.41621898167292737</v>
      </c>
      <c r="AR92" s="3"/>
      <c r="AS92" s="3"/>
      <c r="AT92" s="3"/>
      <c r="AU92" s="3"/>
      <c r="AV92" s="3"/>
      <c r="AW92" s="3"/>
      <c r="AX92" s="3"/>
      <c r="AY92" s="3"/>
      <c r="AZ92" s="3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  <c r="IR92" s="3"/>
      <c r="IS92" s="3"/>
      <c r="IT92" s="3"/>
      <c r="IU92" s="3"/>
    </row>
    <row r="93" spans="1:255" ht="15" customHeight="1" x14ac:dyDescent="0.2">
      <c r="A93"/>
      <c r="F93" s="118"/>
      <c r="G93" s="118"/>
      <c r="H93" s="118"/>
      <c r="AR93" s="3"/>
      <c r="AS93" s="3"/>
      <c r="AT93" s="3"/>
      <c r="AU93" s="3"/>
      <c r="AV93" s="3"/>
      <c r="AW93" s="3"/>
      <c r="AX93" s="3"/>
      <c r="AY93" s="3"/>
      <c r="AZ93" s="3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  <c r="IR93" s="3"/>
      <c r="IS93" s="3"/>
      <c r="IT93" s="3"/>
      <c r="IU93" s="3"/>
    </row>
    <row r="94" spans="1:255" ht="15" customHeight="1" x14ac:dyDescent="0.2">
      <c r="A94" t="s">
        <v>25</v>
      </c>
      <c r="B94">
        <v>0</v>
      </c>
      <c r="C94">
        <v>0</v>
      </c>
      <c r="D94">
        <v>0</v>
      </c>
      <c r="E94" s="57">
        <v>0</v>
      </c>
      <c r="F94" s="118">
        <v>507994</v>
      </c>
      <c r="G94" s="118">
        <v>0</v>
      </c>
      <c r="H94" s="118">
        <v>507994</v>
      </c>
      <c r="I94" s="57">
        <v>0</v>
      </c>
      <c r="AR94" s="3"/>
      <c r="AS94" s="3"/>
      <c r="AT94" s="3"/>
      <c r="AU94" s="3"/>
      <c r="AV94" s="3"/>
      <c r="AW94" s="3"/>
      <c r="AX94" s="3"/>
      <c r="AY94" s="3"/>
      <c r="AZ94" s="3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  <c r="IS94" s="3"/>
      <c r="IT94" s="3"/>
      <c r="IU94" s="3"/>
    </row>
    <row r="95" spans="1:255" ht="15" customHeight="1" x14ac:dyDescent="0.2">
      <c r="A95"/>
      <c r="F95" s="118"/>
      <c r="G95" s="118"/>
      <c r="H95" s="118"/>
      <c r="AR95" s="3"/>
      <c r="AS95" s="3"/>
      <c r="AT95" s="3"/>
      <c r="AU95" s="3"/>
      <c r="AV95" s="3"/>
      <c r="AW95" s="3"/>
      <c r="AX95" s="3"/>
      <c r="AY95" s="3"/>
      <c r="AZ95" s="3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  <c r="IT95" s="3"/>
      <c r="IU95" s="3"/>
    </row>
    <row r="96" spans="1:255" ht="15" customHeight="1" x14ac:dyDescent="0.2">
      <c r="A96" t="s">
        <v>26</v>
      </c>
      <c r="B96">
        <v>531514.82999999996</v>
      </c>
      <c r="C96">
        <v>358374.32</v>
      </c>
      <c r="D96">
        <v>173140.50999999995</v>
      </c>
      <c r="E96" s="57">
        <v>0.48312755780045835</v>
      </c>
      <c r="F96" s="118">
        <v>6255333.7200000007</v>
      </c>
      <c r="G96" s="118">
        <v>6425138.8700000001</v>
      </c>
      <c r="H96" s="118">
        <v>-169805.14999999944</v>
      </c>
      <c r="I96" s="57">
        <v>-2.6428245900309923E-2</v>
      </c>
      <c r="AR96" s="3"/>
      <c r="AS96" s="3"/>
      <c r="AT96" s="3"/>
      <c r="AU96" s="3"/>
      <c r="AV96" s="3"/>
      <c r="AW96" s="3"/>
      <c r="AX96" s="3"/>
      <c r="AY96" s="3"/>
      <c r="AZ96" s="3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  <c r="IN96" s="3"/>
      <c r="IO96" s="3"/>
      <c r="IP96" s="3"/>
      <c r="IQ96" s="3"/>
      <c r="IR96" s="3"/>
      <c r="IS96" s="3"/>
      <c r="IT96" s="3"/>
      <c r="IU96" s="3"/>
    </row>
    <row r="97" spans="1:255" ht="15" customHeight="1" x14ac:dyDescent="0.2">
      <c r="A97"/>
      <c r="F97" s="118"/>
      <c r="G97" s="118"/>
      <c r="H97" s="118"/>
      <c r="AR97" s="3"/>
      <c r="AS97" s="3"/>
      <c r="AT97" s="3"/>
      <c r="AU97" s="3"/>
      <c r="AV97" s="3"/>
      <c r="AW97" s="3"/>
      <c r="AX97" s="3"/>
      <c r="AY97" s="3"/>
      <c r="AZ97" s="3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</row>
    <row r="98" spans="1:255" ht="15" customHeight="1" x14ac:dyDescent="0.2">
      <c r="A98" t="s">
        <v>27</v>
      </c>
      <c r="B98">
        <v>0</v>
      </c>
      <c r="C98">
        <v>0</v>
      </c>
      <c r="D98">
        <v>0</v>
      </c>
      <c r="E98" s="57">
        <v>0</v>
      </c>
      <c r="F98" s="118">
        <v>0</v>
      </c>
      <c r="G98" s="118">
        <v>0</v>
      </c>
      <c r="H98" s="118">
        <v>0</v>
      </c>
      <c r="I98" s="57">
        <v>0</v>
      </c>
      <c r="AR98" s="3"/>
      <c r="AS98" s="3"/>
      <c r="AT98" s="3"/>
      <c r="AU98" s="3"/>
      <c r="AV98" s="3"/>
      <c r="AW98" s="3"/>
      <c r="AX98" s="3"/>
      <c r="AY98" s="3"/>
      <c r="AZ98" s="3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  <c r="IR98" s="3"/>
      <c r="IS98" s="3"/>
      <c r="IT98" s="3"/>
      <c r="IU98" s="3"/>
    </row>
    <row r="99" spans="1:255" ht="15" customHeight="1" x14ac:dyDescent="0.2">
      <c r="A99"/>
      <c r="F99" s="118"/>
      <c r="G99" s="118"/>
      <c r="H99" s="118"/>
      <c r="AR99" s="3"/>
      <c r="AS99" s="3"/>
      <c r="AT99" s="3"/>
      <c r="AU99" s="3"/>
      <c r="AV99" s="3"/>
      <c r="AW99" s="3"/>
      <c r="AX99" s="3"/>
      <c r="AY99" s="3"/>
      <c r="AZ99" s="3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  <c r="IR99" s="3"/>
      <c r="IS99" s="3"/>
      <c r="IT99" s="3"/>
      <c r="IU99" s="3"/>
    </row>
    <row r="100" spans="1:255" ht="15" customHeight="1" x14ac:dyDescent="0.2">
      <c r="A100" t="s">
        <v>28</v>
      </c>
      <c r="B100">
        <v>1431.48</v>
      </c>
      <c r="C100">
        <v>54890.53</v>
      </c>
      <c r="D100">
        <v>-53459.049999999996</v>
      </c>
      <c r="E100" s="57">
        <v>-0.97392118458320587</v>
      </c>
      <c r="F100" s="118">
        <v>8516032.0199999996</v>
      </c>
      <c r="G100" s="118">
        <v>7231542</v>
      </c>
      <c r="H100" s="118">
        <v>1284490.0199999996</v>
      </c>
      <c r="I100" s="57">
        <v>0.17762325379566343</v>
      </c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  <c r="IP100" s="3"/>
      <c r="IQ100" s="3"/>
      <c r="IR100" s="3"/>
      <c r="IS100" s="3"/>
      <c r="IT100" s="3"/>
      <c r="IU100" s="3"/>
    </row>
    <row r="101" spans="1:255" ht="15" customHeight="1" x14ac:dyDescent="0.2">
      <c r="A101"/>
      <c r="F101" s="118"/>
      <c r="G101" s="118"/>
      <c r="H101" s="118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  <c r="IN101" s="3"/>
      <c r="IO101" s="3"/>
      <c r="IP101" s="3"/>
      <c r="IQ101" s="3"/>
      <c r="IR101" s="3"/>
      <c r="IS101" s="3"/>
      <c r="IT101" s="3"/>
      <c r="IU101" s="3"/>
    </row>
    <row r="102" spans="1:255" ht="15" customHeight="1" x14ac:dyDescent="0.2">
      <c r="A102" t="s">
        <v>29</v>
      </c>
      <c r="B102">
        <v>0</v>
      </c>
      <c r="C102">
        <v>0</v>
      </c>
      <c r="D102">
        <v>0</v>
      </c>
      <c r="E102" s="57">
        <v>0</v>
      </c>
      <c r="F102" s="118">
        <v>0</v>
      </c>
      <c r="G102" s="118">
        <v>0</v>
      </c>
      <c r="H102" s="118">
        <v>0</v>
      </c>
      <c r="I102" s="57">
        <v>0</v>
      </c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  <c r="IN102" s="3"/>
      <c r="IO102" s="3"/>
      <c r="IP102" s="3"/>
      <c r="IQ102" s="3"/>
      <c r="IR102" s="3"/>
      <c r="IS102" s="3"/>
      <c r="IT102" s="3"/>
      <c r="IU102" s="3"/>
    </row>
    <row r="103" spans="1:255" ht="15" customHeight="1" x14ac:dyDescent="0.2">
      <c r="A103"/>
      <c r="E103" s="57"/>
      <c r="F103" s="118"/>
      <c r="G103" s="118"/>
      <c r="H103" s="118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  <c r="IN103" s="3"/>
      <c r="IO103" s="3"/>
      <c r="IP103" s="3"/>
      <c r="IQ103" s="3"/>
      <c r="IR103" s="3"/>
      <c r="IS103" s="3"/>
      <c r="IT103" s="3"/>
      <c r="IU103" s="3"/>
    </row>
    <row r="104" spans="1:255" ht="15" customHeight="1" x14ac:dyDescent="0.2">
      <c r="A104" t="s">
        <v>200</v>
      </c>
      <c r="B104">
        <v>268906.5</v>
      </c>
      <c r="C104">
        <v>266845.03999999998</v>
      </c>
      <c r="D104">
        <v>2061.460000000021</v>
      </c>
      <c r="E104" s="57">
        <v>7.7253075417853785E-3</v>
      </c>
      <c r="F104" s="118">
        <v>2893295.9799999995</v>
      </c>
      <c r="G104" s="118">
        <v>2834217.06</v>
      </c>
      <c r="H104" s="118">
        <v>59078.91999999946</v>
      </c>
      <c r="I104" s="57">
        <v>2.0844881937165199E-2</v>
      </c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  <c r="IP104" s="3"/>
      <c r="IQ104" s="3"/>
      <c r="IR104" s="3"/>
      <c r="IS104" s="3"/>
      <c r="IT104" s="3"/>
      <c r="IU104" s="3"/>
    </row>
    <row r="105" spans="1:255" ht="15" customHeight="1" x14ac:dyDescent="0.2">
      <c r="A105"/>
      <c r="F105" s="118"/>
      <c r="G105" s="118"/>
      <c r="H105" s="118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3"/>
      <c r="IP105" s="3"/>
      <c r="IQ105" s="3"/>
      <c r="IR105" s="3"/>
      <c r="IS105" s="3"/>
      <c r="IT105" s="3"/>
      <c r="IU105" s="3"/>
    </row>
    <row r="106" spans="1:255" ht="15" customHeight="1" x14ac:dyDescent="0.2">
      <c r="A106" t="s">
        <v>30</v>
      </c>
      <c r="B106">
        <v>0</v>
      </c>
      <c r="C106">
        <v>0</v>
      </c>
      <c r="D106">
        <v>0</v>
      </c>
      <c r="E106" s="57">
        <v>0</v>
      </c>
      <c r="F106" s="118">
        <v>1200000</v>
      </c>
      <c r="G106" s="118">
        <v>1200000</v>
      </c>
      <c r="H106" s="118">
        <v>0</v>
      </c>
      <c r="I106" s="57">
        <v>0</v>
      </c>
      <c r="M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  <c r="IP106" s="3"/>
      <c r="IQ106" s="3"/>
      <c r="IR106" s="3"/>
      <c r="IS106" s="3"/>
      <c r="IT106" s="3"/>
      <c r="IU106" s="3"/>
    </row>
    <row r="107" spans="1:255" ht="15" customHeight="1" x14ac:dyDescent="0.2">
      <c r="A107"/>
      <c r="F107" s="118"/>
      <c r="G107" s="118"/>
      <c r="H107" s="118"/>
      <c r="M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  <c r="IN107" s="3"/>
      <c r="IO107" s="3"/>
      <c r="IP107" s="3"/>
      <c r="IQ107" s="3"/>
      <c r="IR107" s="3"/>
      <c r="IS107" s="3"/>
      <c r="IT107" s="3"/>
      <c r="IU107" s="3"/>
    </row>
    <row r="108" spans="1:255" ht="15" customHeight="1" x14ac:dyDescent="0.2">
      <c r="A108" t="s">
        <v>31</v>
      </c>
      <c r="B108" s="61">
        <v>12549275.619999999</v>
      </c>
      <c r="C108" s="61">
        <v>12126372.57</v>
      </c>
      <c r="D108" s="23">
        <v>422903.04999999888</v>
      </c>
      <c r="E108" s="40">
        <v>3.4874654193475671E-2</v>
      </c>
      <c r="F108" s="120">
        <v>99203221.129999995</v>
      </c>
      <c r="G108" s="119">
        <v>96898787.729999989</v>
      </c>
      <c r="H108" s="121">
        <v>2304433.400000006</v>
      </c>
      <c r="I108" s="20">
        <v>2.3781859959085435E-2</v>
      </c>
      <c r="M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3"/>
      <c r="IT108" s="3"/>
      <c r="IU108" s="3"/>
    </row>
    <row r="109" spans="1:255" ht="15" customHeight="1" x14ac:dyDescent="0.2">
      <c r="A109"/>
      <c r="D109" s="38"/>
      <c r="E109" s="43"/>
      <c r="F109" s="43"/>
      <c r="G109" s="58"/>
      <c r="M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  <c r="IT109" s="3"/>
      <c r="IU109" s="3"/>
    </row>
    <row r="110" spans="1:255" ht="15" customHeight="1" thickBot="1" x14ac:dyDescent="0.25">
      <c r="A110" t="s">
        <v>32</v>
      </c>
      <c r="B110" s="73">
        <v>564874427.59000015</v>
      </c>
      <c r="C110" s="73">
        <v>548390849.78999996</v>
      </c>
      <c r="D110" s="73">
        <v>16483577.800000021</v>
      </c>
      <c r="E110" s="84">
        <v>3.005808321986448E-2</v>
      </c>
      <c r="F110" s="73">
        <v>3691788406.5400009</v>
      </c>
      <c r="G110" s="73">
        <v>3702687711.3499994</v>
      </c>
      <c r="H110" s="73">
        <v>-10899304.809999092</v>
      </c>
      <c r="I110" s="84">
        <v>-2.9436197864024581E-3</v>
      </c>
      <c r="M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  <c r="IP110" s="3"/>
      <c r="IQ110" s="3"/>
      <c r="IR110" s="3"/>
      <c r="IS110" s="3"/>
      <c r="IT110" s="3"/>
      <c r="IU110" s="3"/>
    </row>
    <row r="111" spans="1:255" ht="15" customHeight="1" thickTop="1" x14ac:dyDescent="0.2">
      <c r="A111"/>
      <c r="B111" s="49"/>
      <c r="C111" s="50"/>
      <c r="D111" s="38"/>
      <c r="G111" s="51"/>
      <c r="M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  <c r="IN111" s="3"/>
      <c r="IO111" s="3"/>
      <c r="IP111" s="3"/>
      <c r="IQ111" s="3"/>
      <c r="IR111" s="3"/>
      <c r="IS111" s="3"/>
      <c r="IT111" s="3"/>
      <c r="IU111" s="3"/>
    </row>
    <row r="112" spans="1:255" ht="15" customHeight="1" x14ac:dyDescent="0.2">
      <c r="A112" t="s">
        <v>33</v>
      </c>
      <c r="B112" s="77"/>
      <c r="C112" s="78"/>
      <c r="D112" s="79"/>
      <c r="E112" s="43"/>
      <c r="F112" s="43"/>
      <c r="G112" s="80"/>
      <c r="H112" s="43"/>
      <c r="I112" s="43"/>
      <c r="M112" s="6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  <c r="IN112" s="3"/>
      <c r="IO112" s="3"/>
      <c r="IP112" s="3"/>
      <c r="IQ112" s="3"/>
      <c r="IR112" s="3"/>
      <c r="IS112" s="3"/>
      <c r="IT112" s="3"/>
      <c r="IU112" s="3"/>
    </row>
    <row r="113" spans="1:255" ht="15" customHeight="1" x14ac:dyDescent="0.2">
      <c r="A113"/>
      <c r="B113" s="49"/>
      <c r="C113" s="50"/>
      <c r="D113" s="38"/>
      <c r="G113" s="51"/>
      <c r="M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  <c r="IN113" s="3"/>
      <c r="IO113" s="3"/>
      <c r="IP113" s="3"/>
      <c r="IQ113" s="3"/>
      <c r="IR113" s="3"/>
      <c r="IS113" s="3"/>
      <c r="IT113" s="3"/>
      <c r="IU113" s="3"/>
    </row>
    <row r="114" spans="1:255" ht="15" customHeight="1" x14ac:dyDescent="0.2">
      <c r="A114" s="48"/>
      <c r="B114" s="44"/>
      <c r="C114" s="47"/>
      <c r="D114" s="45"/>
      <c r="E114" s="3"/>
      <c r="F114" s="11"/>
      <c r="G114" s="46"/>
      <c r="H114" s="3"/>
      <c r="I114" s="3"/>
      <c r="J114" s="3"/>
      <c r="K114" s="3"/>
      <c r="M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  <c r="IP114" s="3"/>
      <c r="IQ114" s="3"/>
      <c r="IR114" s="3"/>
      <c r="IS114" s="3"/>
      <c r="IT114" s="3"/>
      <c r="IU114" s="3"/>
    </row>
    <row r="115" spans="1:255" ht="15" customHeight="1" x14ac:dyDescent="0.2">
      <c r="A115" s="48"/>
      <c r="B115" s="44"/>
      <c r="C115" s="47"/>
      <c r="D115" s="45"/>
      <c r="E115" s="3"/>
      <c r="F115" s="11"/>
      <c r="G115" s="46"/>
      <c r="H115" s="3"/>
      <c r="I115" s="3"/>
      <c r="J115" s="3"/>
      <c r="K115" s="3"/>
      <c r="M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  <c r="IP115" s="3"/>
      <c r="IQ115" s="3"/>
      <c r="IR115" s="3"/>
      <c r="IS115" s="3"/>
      <c r="IT115" s="3"/>
      <c r="IU115" s="3"/>
    </row>
    <row r="116" spans="1:255" ht="15" customHeight="1" x14ac:dyDescent="0.25">
      <c r="A116" s="108" t="s">
        <v>39</v>
      </c>
      <c r="H116" s="35"/>
      <c r="I116" s="35"/>
      <c r="J116" s="35"/>
      <c r="K116" s="35" t="s">
        <v>1</v>
      </c>
      <c r="M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  <c r="IN116" s="3"/>
      <c r="IO116" s="3"/>
      <c r="IP116" s="3"/>
      <c r="IQ116" s="3"/>
      <c r="IR116" s="3"/>
      <c r="IS116" s="3"/>
      <c r="IT116" s="3"/>
      <c r="IU116" s="3"/>
    </row>
    <row r="117" spans="1:255" ht="15" customHeight="1" x14ac:dyDescent="0.25">
      <c r="A117" s="108" t="s">
        <v>277</v>
      </c>
      <c r="H117" s="35"/>
      <c r="I117" s="35"/>
      <c r="J117" s="35"/>
      <c r="K117" s="35"/>
      <c r="M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  <c r="IN117" s="3"/>
      <c r="IO117" s="3"/>
      <c r="IP117" s="3"/>
      <c r="IQ117" s="3"/>
      <c r="IR117" s="3"/>
      <c r="IS117" s="3"/>
      <c r="IT117" s="3"/>
      <c r="IU117" s="3"/>
    </row>
    <row r="118" spans="1:255" ht="15" customHeight="1" x14ac:dyDescent="0.2">
      <c r="B118" t="s">
        <v>0</v>
      </c>
      <c r="C118" t="s">
        <v>0</v>
      </c>
      <c r="M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  <c r="IT118" s="3"/>
      <c r="IU118" s="3"/>
    </row>
    <row r="119" spans="1:255" ht="15" customHeight="1" x14ac:dyDescent="0.2">
      <c r="A119" s="59" t="s">
        <v>338</v>
      </c>
      <c r="M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</row>
    <row r="120" spans="1:255" ht="15" customHeight="1" x14ac:dyDescent="0.2">
      <c r="A120" s="59" t="s">
        <v>327</v>
      </c>
      <c r="B120" s="10"/>
      <c r="C120" s="10"/>
      <c r="D120" s="10"/>
      <c r="E120" s="10"/>
      <c r="F120" s="10"/>
      <c r="G120" s="10"/>
      <c r="M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</row>
    <row r="121" spans="1:255" ht="15" customHeight="1" x14ac:dyDescent="0.25">
      <c r="A121" s="7"/>
      <c r="B121" s="122"/>
      <c r="C121" s="122"/>
      <c r="D121" s="99" t="s">
        <v>337</v>
      </c>
      <c r="E121" s="99" t="s">
        <v>326</v>
      </c>
      <c r="F121" s="122" t="s">
        <v>40</v>
      </c>
      <c r="G121" s="122" t="s">
        <v>40</v>
      </c>
      <c r="M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</row>
    <row r="122" spans="1:255" ht="15" customHeight="1" x14ac:dyDescent="0.25">
      <c r="A122" s="7"/>
      <c r="B122" s="122" t="s">
        <v>345</v>
      </c>
      <c r="C122" s="122" t="s">
        <v>345</v>
      </c>
      <c r="D122" s="122" t="s">
        <v>37</v>
      </c>
      <c r="E122" s="114" t="s">
        <v>37</v>
      </c>
      <c r="F122" s="122" t="s">
        <v>41</v>
      </c>
      <c r="G122" s="122" t="s">
        <v>41</v>
      </c>
      <c r="M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</row>
    <row r="123" spans="1:255" ht="15" customHeight="1" x14ac:dyDescent="0.25">
      <c r="A123" s="10"/>
      <c r="B123" s="109">
        <v>2016</v>
      </c>
      <c r="C123" s="109">
        <v>2015</v>
      </c>
      <c r="D123" s="110">
        <v>42460</v>
      </c>
      <c r="E123" s="110">
        <v>42094</v>
      </c>
      <c r="F123" s="111" t="s">
        <v>13</v>
      </c>
      <c r="G123" s="111" t="s">
        <v>10</v>
      </c>
      <c r="M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</row>
    <row r="124" spans="1:255" ht="15" customHeight="1" x14ac:dyDescent="0.2">
      <c r="A124" s="10"/>
      <c r="B124" s="10"/>
      <c r="C124" s="10"/>
      <c r="D124" s="10"/>
      <c r="E124" s="10"/>
      <c r="F124" s="10"/>
      <c r="G124" s="10"/>
      <c r="M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</row>
    <row r="125" spans="1:255" ht="15" customHeight="1" x14ac:dyDescent="0.25">
      <c r="A125" s="107" t="s">
        <v>248</v>
      </c>
      <c r="B125" s="10"/>
      <c r="C125" s="10"/>
      <c r="D125" s="10"/>
      <c r="E125" s="10"/>
      <c r="F125" s="10"/>
      <c r="G125" s="10"/>
      <c r="M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  <c r="IT125" s="3"/>
      <c r="IU125" s="3"/>
    </row>
    <row r="126" spans="1:255" ht="15" customHeight="1" x14ac:dyDescent="0.2">
      <c r="A126" s="10" t="s">
        <v>42</v>
      </c>
      <c r="B126" s="36">
        <v>161774666.39000002</v>
      </c>
      <c r="C126" s="36">
        <v>158159576.62</v>
      </c>
      <c r="D126" s="18">
        <v>1429000737.6100001</v>
      </c>
      <c r="E126" s="18">
        <v>1436643072.8599997</v>
      </c>
      <c r="F126" s="18">
        <v>-7642335.2499995232</v>
      </c>
      <c r="G126" s="19">
        <v>-5.2999999999999714E-3</v>
      </c>
      <c r="M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  <c r="IS126" s="3"/>
      <c r="IT126" s="3"/>
      <c r="IU126" s="3"/>
    </row>
    <row r="127" spans="1:255" ht="15" customHeight="1" x14ac:dyDescent="0.2">
      <c r="A127" s="10" t="s">
        <v>249</v>
      </c>
      <c r="B127" s="60">
        <v>1666666</v>
      </c>
      <c r="C127" s="60">
        <v>1666666</v>
      </c>
      <c r="D127" s="10">
        <v>14999994</v>
      </c>
      <c r="E127" s="10">
        <v>14999994</v>
      </c>
      <c r="F127" s="10">
        <v>0</v>
      </c>
      <c r="G127" s="19">
        <v>0</v>
      </c>
      <c r="M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  <c r="IT127" s="3"/>
      <c r="IU127" s="3"/>
    </row>
    <row r="128" spans="1:255" ht="15" customHeight="1" x14ac:dyDescent="0.2">
      <c r="A128" s="10" t="s">
        <v>43</v>
      </c>
      <c r="B128" s="60">
        <v>30491612.310000006</v>
      </c>
      <c r="C128" s="60">
        <v>32227002.060000002</v>
      </c>
      <c r="D128" s="21">
        <v>322671120.06999999</v>
      </c>
      <c r="E128" s="21">
        <v>316140625.74000001</v>
      </c>
      <c r="F128" s="10">
        <v>6530494.3299999833</v>
      </c>
      <c r="G128" s="19">
        <v>2.0699999999999941E-2</v>
      </c>
      <c r="L128" s="3"/>
      <c r="M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  <c r="IS128" s="3"/>
      <c r="IT128" s="3"/>
      <c r="IU128" s="3"/>
    </row>
    <row r="129" spans="1:255" ht="15" customHeight="1" x14ac:dyDescent="0.2">
      <c r="A129" s="21" t="s">
        <v>250</v>
      </c>
      <c r="B129" s="60">
        <v>521820.78</v>
      </c>
      <c r="C129" s="60">
        <v>540759.56999999995</v>
      </c>
      <c r="D129" s="21">
        <v>5267115.13</v>
      </c>
      <c r="E129" s="21">
        <v>5216478.6400000006</v>
      </c>
      <c r="F129" s="10">
        <v>50636.489999999292</v>
      </c>
      <c r="G129" s="19">
        <v>9.7000000000000419E-3</v>
      </c>
      <c r="L129" s="3"/>
      <c r="M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  <c r="IT129" s="3"/>
      <c r="IU129" s="3"/>
    </row>
    <row r="130" spans="1:255" ht="15" customHeight="1" x14ac:dyDescent="0.2">
      <c r="A130" s="10" t="s">
        <v>251</v>
      </c>
      <c r="B130" s="60">
        <v>623396.72</v>
      </c>
      <c r="C130" s="60">
        <v>352530.55</v>
      </c>
      <c r="D130" s="10">
        <v>17863493.549999997</v>
      </c>
      <c r="E130" s="10">
        <v>9755895.0600000005</v>
      </c>
      <c r="F130" s="10">
        <v>8107598.4899999965</v>
      </c>
      <c r="G130" s="137">
        <v>0.83099999999999996</v>
      </c>
      <c r="L130" s="3"/>
      <c r="M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  <c r="IT130" s="3"/>
      <c r="IU130" s="3"/>
    </row>
    <row r="131" spans="1:255" ht="15" customHeight="1" x14ac:dyDescent="0.2">
      <c r="A131" s="10" t="s">
        <v>252</v>
      </c>
      <c r="B131" s="60">
        <v>0</v>
      </c>
      <c r="C131" s="60">
        <v>0</v>
      </c>
      <c r="D131" s="10">
        <v>42000000</v>
      </c>
      <c r="E131" s="10">
        <v>42000000</v>
      </c>
      <c r="F131" s="10">
        <v>0</v>
      </c>
      <c r="G131" s="19">
        <v>0</v>
      </c>
      <c r="L131" s="3"/>
      <c r="M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  <c r="IS131" s="3"/>
      <c r="IT131" s="3"/>
      <c r="IU131" s="3"/>
    </row>
    <row r="132" spans="1:255" ht="15" customHeight="1" x14ac:dyDescent="0.2">
      <c r="A132" s="10" t="s">
        <v>253</v>
      </c>
      <c r="B132" s="60">
        <v>49161659.879999995</v>
      </c>
      <c r="C132" s="60">
        <v>26033000.490000002</v>
      </c>
      <c r="D132" s="10">
        <v>208405023.38999999</v>
      </c>
      <c r="E132" s="10">
        <v>205417579.09000003</v>
      </c>
      <c r="F132" s="10">
        <v>2987444.2999999523</v>
      </c>
      <c r="G132" s="19">
        <v>1.4499999999999957E-2</v>
      </c>
      <c r="L132" s="3"/>
      <c r="M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  <c r="IS132" s="3"/>
      <c r="IT132" s="3"/>
      <c r="IU132" s="3"/>
    </row>
    <row r="133" spans="1:255" ht="15" customHeight="1" x14ac:dyDescent="0.2">
      <c r="A133" s="10" t="s">
        <v>254</v>
      </c>
      <c r="B133" s="60">
        <v>20403.04</v>
      </c>
      <c r="C133" s="60">
        <v>11020.04</v>
      </c>
      <c r="D133" s="10">
        <v>282905.02999999997</v>
      </c>
      <c r="E133" s="10">
        <v>631087.19000000006</v>
      </c>
      <c r="F133" s="10">
        <v>-348182.16000000009</v>
      </c>
      <c r="G133" s="19">
        <v>-0.55170000000000008</v>
      </c>
      <c r="L133" s="3"/>
      <c r="M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  <c r="IN133" s="3"/>
      <c r="IO133" s="3"/>
      <c r="IP133" s="3"/>
      <c r="IQ133" s="3"/>
      <c r="IR133" s="3"/>
      <c r="IS133" s="3"/>
      <c r="IT133" s="3"/>
      <c r="IU133" s="3"/>
    </row>
    <row r="134" spans="1:255" ht="15" customHeight="1" x14ac:dyDescent="0.2">
      <c r="A134" s="10" t="s">
        <v>255</v>
      </c>
      <c r="B134" s="60">
        <v>13059313.369999999</v>
      </c>
      <c r="C134" s="60">
        <v>13904966.02</v>
      </c>
      <c r="D134" s="10">
        <v>137666958.09</v>
      </c>
      <c r="E134" s="10">
        <v>128699954.77</v>
      </c>
      <c r="F134" s="10">
        <v>8967003.3200000077</v>
      </c>
      <c r="G134" s="19">
        <v>6.9700000000000095E-2</v>
      </c>
      <c r="L134" s="3"/>
      <c r="M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  <c r="IN134" s="3"/>
      <c r="IO134" s="3"/>
      <c r="IP134" s="3"/>
      <c r="IQ134" s="3"/>
      <c r="IR134" s="3"/>
      <c r="IS134" s="3"/>
      <c r="IT134" s="3"/>
      <c r="IU134" s="3"/>
    </row>
    <row r="135" spans="1:255" ht="15" customHeight="1" x14ac:dyDescent="0.2">
      <c r="A135" s="10" t="s">
        <v>256</v>
      </c>
      <c r="B135" s="60">
        <v>0</v>
      </c>
      <c r="C135" s="60">
        <v>48878.6</v>
      </c>
      <c r="D135" s="10">
        <v>0</v>
      </c>
      <c r="E135" s="10">
        <v>815759.19</v>
      </c>
      <c r="F135" s="10">
        <v>-815759.19</v>
      </c>
      <c r="G135" s="137">
        <v>-1</v>
      </c>
      <c r="L135" s="3"/>
      <c r="M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  <c r="IN135" s="3"/>
      <c r="IO135" s="3"/>
      <c r="IP135" s="3"/>
      <c r="IQ135" s="3"/>
      <c r="IR135" s="3"/>
      <c r="IS135" s="3"/>
      <c r="IT135" s="3"/>
      <c r="IU135" s="3"/>
    </row>
    <row r="136" spans="1:255" ht="15" customHeight="1" x14ac:dyDescent="0.2">
      <c r="A136" s="10" t="s">
        <v>257</v>
      </c>
      <c r="B136" s="60">
        <v>662899.91</v>
      </c>
      <c r="C136" s="60">
        <v>565334.62</v>
      </c>
      <c r="D136" s="10">
        <v>5826648.540000001</v>
      </c>
      <c r="E136" s="10">
        <v>5754979.8099999996</v>
      </c>
      <c r="F136" s="10">
        <v>71668.730000001378</v>
      </c>
      <c r="G136" s="19">
        <v>1.2499999999999956E-2</v>
      </c>
      <c r="L136" s="3"/>
      <c r="M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  <c r="IN136" s="3"/>
      <c r="IO136" s="3"/>
      <c r="IP136" s="3"/>
      <c r="IQ136" s="3"/>
      <c r="IR136" s="3"/>
      <c r="IS136" s="3"/>
      <c r="IT136" s="3"/>
      <c r="IU136" s="3"/>
    </row>
    <row r="137" spans="1:255" ht="15" customHeight="1" x14ac:dyDescent="0.2">
      <c r="A137" s="10" t="s">
        <v>258</v>
      </c>
      <c r="B137" s="60">
        <v>53743.78</v>
      </c>
      <c r="C137" s="60">
        <v>66730.460000000006</v>
      </c>
      <c r="D137" s="10">
        <v>578268.59000000008</v>
      </c>
      <c r="E137" s="10">
        <v>578011.43999999994</v>
      </c>
      <c r="F137" s="10">
        <v>257.1500000001397</v>
      </c>
      <c r="G137" s="19">
        <v>3.9999999999995595E-4</v>
      </c>
      <c r="L137" s="3"/>
      <c r="M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  <c r="IN137" s="3"/>
      <c r="IO137" s="3"/>
      <c r="IP137" s="3"/>
      <c r="IQ137" s="3"/>
      <c r="IR137" s="3"/>
      <c r="IS137" s="3"/>
      <c r="IT137" s="3"/>
      <c r="IU137" s="3"/>
    </row>
    <row r="138" spans="1:255" ht="15" customHeight="1" x14ac:dyDescent="0.2">
      <c r="A138" s="10" t="s">
        <v>212</v>
      </c>
      <c r="B138" s="60">
        <v>0</v>
      </c>
      <c r="C138" s="60">
        <v>0</v>
      </c>
      <c r="D138" s="10">
        <v>0</v>
      </c>
      <c r="E138" s="10">
        <v>0</v>
      </c>
      <c r="F138" s="10">
        <v>0</v>
      </c>
      <c r="G138" s="19">
        <v>0</v>
      </c>
      <c r="L138" s="3"/>
      <c r="M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  <c r="IM138" s="3"/>
      <c r="IN138" s="3"/>
      <c r="IO138" s="3"/>
      <c r="IP138" s="3"/>
      <c r="IQ138" s="3"/>
      <c r="IR138" s="3"/>
      <c r="IS138" s="3"/>
      <c r="IT138" s="3"/>
      <c r="IU138" s="3"/>
    </row>
    <row r="139" spans="1:255" ht="15" customHeight="1" x14ac:dyDescent="0.2">
      <c r="A139" s="10" t="s">
        <v>259</v>
      </c>
      <c r="B139" s="60">
        <v>0</v>
      </c>
      <c r="C139" s="60">
        <v>0</v>
      </c>
      <c r="D139" s="10">
        <v>0</v>
      </c>
      <c r="E139" s="10">
        <v>0</v>
      </c>
      <c r="F139" s="10">
        <v>0</v>
      </c>
      <c r="G139" s="19">
        <v>0</v>
      </c>
      <c r="L139" s="3"/>
      <c r="M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  <c r="IL139" s="3"/>
      <c r="IM139" s="3"/>
      <c r="IN139" s="3"/>
      <c r="IO139" s="3"/>
      <c r="IP139" s="3"/>
      <c r="IQ139" s="3"/>
      <c r="IR139" s="3"/>
      <c r="IS139" s="3"/>
      <c r="IT139" s="3"/>
      <c r="IU139" s="3"/>
    </row>
    <row r="140" spans="1:255" ht="15" customHeight="1" x14ac:dyDescent="0.2">
      <c r="A140" s="10" t="s">
        <v>260</v>
      </c>
      <c r="B140" s="60">
        <v>1765.26</v>
      </c>
      <c r="C140" s="60">
        <v>2118.7399999999998</v>
      </c>
      <c r="D140" s="10">
        <v>270004.74</v>
      </c>
      <c r="E140" s="10">
        <v>225371.31000000003</v>
      </c>
      <c r="F140" s="10">
        <v>44633.429999999964</v>
      </c>
      <c r="G140" s="19">
        <v>0.19799999999999995</v>
      </c>
      <c r="L140" s="3"/>
      <c r="M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  <c r="IL140" s="3"/>
      <c r="IM140" s="3"/>
      <c r="IN140" s="3"/>
      <c r="IO140" s="3"/>
      <c r="IP140" s="3"/>
      <c r="IQ140" s="3"/>
      <c r="IR140" s="3"/>
      <c r="IS140" s="3"/>
      <c r="IT140" s="3"/>
      <c r="IU140" s="3"/>
    </row>
    <row r="141" spans="1:255" ht="15" customHeight="1" x14ac:dyDescent="0.2">
      <c r="A141" s="21" t="s">
        <v>288</v>
      </c>
      <c r="B141" s="60">
        <v>318031.15999999997</v>
      </c>
      <c r="C141" s="60">
        <v>239687.28</v>
      </c>
      <c r="D141" s="10">
        <v>2998164.68</v>
      </c>
      <c r="E141" s="10">
        <v>3097229.89</v>
      </c>
      <c r="F141" s="10">
        <v>-99065.209999999963</v>
      </c>
      <c r="G141" s="19">
        <v>-3.2000000000000028E-2</v>
      </c>
      <c r="L141" s="3"/>
      <c r="M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  <c r="IN141" s="3"/>
      <c r="IO141" s="3"/>
      <c r="IP141" s="3"/>
      <c r="IQ141" s="3"/>
      <c r="IR141" s="3"/>
      <c r="IS141" s="3"/>
      <c r="IT141" s="3"/>
      <c r="IU141" s="3"/>
    </row>
    <row r="142" spans="1:255" ht="15" customHeight="1" x14ac:dyDescent="0.2">
      <c r="A142" s="10" t="s">
        <v>44</v>
      </c>
      <c r="B142" s="61">
        <v>250000</v>
      </c>
      <c r="C142" s="61">
        <v>250000</v>
      </c>
      <c r="D142" s="23">
        <v>2250000</v>
      </c>
      <c r="E142" s="23">
        <v>2250000</v>
      </c>
      <c r="F142" s="23">
        <v>0</v>
      </c>
      <c r="G142" s="20">
        <v>0</v>
      </c>
      <c r="L142" s="3"/>
      <c r="M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  <c r="IL142" s="3"/>
      <c r="IM142" s="3"/>
      <c r="IN142" s="3"/>
      <c r="IO142" s="3"/>
      <c r="IP142" s="3"/>
      <c r="IQ142" s="3"/>
      <c r="IR142" s="3"/>
      <c r="IS142" s="3"/>
      <c r="IT142" s="3"/>
      <c r="IU142" s="3"/>
    </row>
    <row r="143" spans="1:255" ht="15" customHeight="1" x14ac:dyDescent="0.2">
      <c r="A143" s="10" t="s">
        <v>261</v>
      </c>
      <c r="B143" s="36">
        <v>258605978.59999999</v>
      </c>
      <c r="C143" s="36">
        <v>234068271.05000004</v>
      </c>
      <c r="D143" s="18">
        <v>2190080433.4199996</v>
      </c>
      <c r="E143" s="18">
        <v>2172226038.9899998</v>
      </c>
      <c r="F143" s="18">
        <v>17854394.430000413</v>
      </c>
      <c r="G143" s="19">
        <v>8.1999999999999851E-3</v>
      </c>
      <c r="L143" s="3"/>
      <c r="M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  <c r="IG143" s="3"/>
      <c r="IH143" s="3"/>
      <c r="II143" s="3"/>
      <c r="IJ143" s="3"/>
      <c r="IK143" s="3"/>
      <c r="IL143" s="3"/>
      <c r="IM143" s="3"/>
      <c r="IN143" s="3"/>
      <c r="IO143" s="3"/>
      <c r="IP143" s="3"/>
      <c r="IQ143" s="3"/>
      <c r="IR143" s="3"/>
      <c r="IS143" s="3"/>
      <c r="IT143" s="3"/>
      <c r="IU143" s="3"/>
    </row>
    <row r="144" spans="1:255" ht="15" customHeight="1" x14ac:dyDescent="0.2">
      <c r="A144"/>
      <c r="B144" s="62"/>
      <c r="C144" s="62"/>
      <c r="L144" s="3"/>
      <c r="M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  <c r="IG144" s="3"/>
      <c r="IH144" s="3"/>
      <c r="II144" s="3"/>
      <c r="IJ144" s="3"/>
      <c r="IK144" s="3"/>
      <c r="IL144" s="3"/>
      <c r="IM144" s="3"/>
      <c r="IN144" s="3"/>
      <c r="IO144" s="3"/>
      <c r="IP144" s="3"/>
      <c r="IQ144" s="3"/>
      <c r="IR144" s="3"/>
      <c r="IS144" s="3"/>
      <c r="IT144" s="3"/>
      <c r="IU144" s="3"/>
    </row>
    <row r="145" spans="1:255" ht="15" customHeight="1" x14ac:dyDescent="0.25">
      <c r="A145" s="107" t="s">
        <v>262</v>
      </c>
      <c r="B145" s="62"/>
      <c r="C145" s="62"/>
      <c r="L145" s="3"/>
      <c r="M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  <c r="IG145" s="3"/>
      <c r="IH145" s="3"/>
      <c r="II145" s="3"/>
      <c r="IJ145" s="3"/>
      <c r="IK145" s="3"/>
      <c r="IL145" s="3"/>
      <c r="IM145" s="3"/>
      <c r="IN145" s="3"/>
      <c r="IO145" s="3"/>
      <c r="IP145" s="3"/>
      <c r="IQ145" s="3"/>
      <c r="IR145" s="3"/>
      <c r="IS145" s="3"/>
      <c r="IT145" s="3"/>
      <c r="IU145" s="3"/>
    </row>
    <row r="146" spans="1:255" ht="15" customHeight="1" x14ac:dyDescent="0.2">
      <c r="A146" s="10" t="s">
        <v>42</v>
      </c>
      <c r="B146" s="36">
        <v>18364050.790000003</v>
      </c>
      <c r="C146" s="36">
        <v>8276515.3099999996</v>
      </c>
      <c r="D146" s="18">
        <v>164976542.53999999</v>
      </c>
      <c r="E146" s="18">
        <v>162645774.12999997</v>
      </c>
      <c r="F146" s="18">
        <v>2330768.4100000262</v>
      </c>
      <c r="G146" s="19">
        <v>1.4299999999999979E-2</v>
      </c>
      <c r="L146" s="3"/>
      <c r="M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  <c r="IL146" s="3"/>
      <c r="IM146" s="3"/>
      <c r="IN146" s="3"/>
      <c r="IO146" s="3"/>
      <c r="IP146" s="3"/>
      <c r="IQ146" s="3"/>
      <c r="IR146" s="3"/>
      <c r="IS146" s="3"/>
      <c r="IT146" s="3"/>
      <c r="IU146" s="3"/>
    </row>
    <row r="147" spans="1:255" ht="15" customHeight="1" x14ac:dyDescent="0.2">
      <c r="A147" s="10" t="s">
        <v>263</v>
      </c>
      <c r="B147" s="60">
        <v>3213205.3</v>
      </c>
      <c r="C147" s="60">
        <v>3040653.43</v>
      </c>
      <c r="D147" s="10">
        <v>29192170.840000004</v>
      </c>
      <c r="E147" s="10">
        <v>26901544.399999995</v>
      </c>
      <c r="F147" s="10">
        <v>2290626.4400000088</v>
      </c>
      <c r="G147" s="19">
        <v>8.5099999999999953E-2</v>
      </c>
      <c r="L147" s="3"/>
      <c r="M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  <c r="IL147" s="3"/>
      <c r="IM147" s="3"/>
      <c r="IN147" s="3"/>
      <c r="IO147" s="3"/>
      <c r="IP147" s="3"/>
      <c r="IQ147" s="3"/>
      <c r="IR147" s="3"/>
      <c r="IS147" s="3"/>
      <c r="IT147" s="3"/>
      <c r="IU147" s="3"/>
    </row>
    <row r="148" spans="1:255" ht="15" customHeight="1" x14ac:dyDescent="0.2">
      <c r="A148" s="10" t="s">
        <v>252</v>
      </c>
      <c r="B148" s="60">
        <v>0</v>
      </c>
      <c r="C148" s="60">
        <v>0</v>
      </c>
      <c r="D148" s="10">
        <v>4000000</v>
      </c>
      <c r="E148" s="10">
        <v>4002235.63</v>
      </c>
      <c r="F148" s="10">
        <v>-2235.6299999998882</v>
      </c>
      <c r="G148" s="19">
        <v>-6.0000000000004494E-4</v>
      </c>
      <c r="L148" s="3"/>
      <c r="M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  <c r="IL148" s="3"/>
      <c r="IM148" s="3"/>
      <c r="IN148" s="3"/>
      <c r="IO148" s="3"/>
      <c r="IP148" s="3"/>
      <c r="IQ148" s="3"/>
      <c r="IR148" s="3"/>
      <c r="IS148" s="3"/>
      <c r="IT148" s="3"/>
      <c r="IU148" s="3"/>
    </row>
    <row r="149" spans="1:255" ht="15" customHeight="1" x14ac:dyDescent="0.2">
      <c r="A149" s="10" t="s">
        <v>212</v>
      </c>
      <c r="B149" s="60">
        <v>0</v>
      </c>
      <c r="C149" s="60">
        <v>0</v>
      </c>
      <c r="D149" s="10">
        <v>0</v>
      </c>
      <c r="E149" s="10">
        <v>0</v>
      </c>
      <c r="F149" s="10">
        <v>0</v>
      </c>
      <c r="G149" s="19">
        <v>0</v>
      </c>
      <c r="L149" s="3"/>
      <c r="M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/>
      <c r="IK149" s="3"/>
      <c r="IL149" s="3"/>
      <c r="IM149" s="3"/>
      <c r="IN149" s="3"/>
      <c r="IO149" s="3"/>
      <c r="IP149" s="3"/>
      <c r="IQ149" s="3"/>
      <c r="IR149" s="3"/>
      <c r="IS149" s="3"/>
      <c r="IT149" s="3"/>
      <c r="IU149" s="3"/>
    </row>
    <row r="150" spans="1:255" ht="15" customHeight="1" x14ac:dyDescent="0.2">
      <c r="A150" s="10" t="s">
        <v>253</v>
      </c>
      <c r="B150" s="61">
        <v>2659687.0699999998</v>
      </c>
      <c r="C150" s="61">
        <v>1219758.2999999998</v>
      </c>
      <c r="D150" s="23">
        <v>20299834.620000001</v>
      </c>
      <c r="E150" s="23">
        <v>19665292.400000002</v>
      </c>
      <c r="F150" s="23">
        <v>634542.21999999881</v>
      </c>
      <c r="G150" s="20">
        <v>3.2299999999999995E-2</v>
      </c>
      <c r="L150" s="3"/>
      <c r="M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  <c r="IM150" s="3"/>
      <c r="IN150" s="3"/>
      <c r="IO150" s="3"/>
      <c r="IP150" s="3"/>
      <c r="IQ150" s="3"/>
      <c r="IR150" s="3"/>
      <c r="IS150" s="3"/>
      <c r="IT150" s="3"/>
      <c r="IU150" s="3"/>
    </row>
    <row r="151" spans="1:255" ht="15" customHeight="1" x14ac:dyDescent="0.2">
      <c r="A151" s="10" t="s">
        <v>264</v>
      </c>
      <c r="B151" s="36">
        <v>24236943.160000004</v>
      </c>
      <c r="C151" s="36">
        <v>12536927.039999999</v>
      </c>
      <c r="D151" s="18">
        <v>218468548</v>
      </c>
      <c r="E151" s="18">
        <v>213214846.55999997</v>
      </c>
      <c r="F151" s="18">
        <v>5253701.4400000339</v>
      </c>
      <c r="G151" s="19">
        <v>2.4599999999999955E-2</v>
      </c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  <c r="IL151" s="3"/>
      <c r="IM151" s="3"/>
      <c r="IN151" s="3"/>
      <c r="IO151" s="3"/>
      <c r="IP151" s="3"/>
      <c r="IQ151" s="3"/>
      <c r="IR151" s="3"/>
      <c r="IS151" s="3"/>
      <c r="IT151" s="3"/>
      <c r="IU151" s="3"/>
    </row>
    <row r="152" spans="1:255" ht="15" customHeight="1" x14ac:dyDescent="0.2">
      <c r="A152"/>
      <c r="B152" s="62"/>
      <c r="C152" s="62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  <c r="IJ152" s="3"/>
      <c r="IK152" s="3"/>
      <c r="IL152" s="3"/>
      <c r="IM152" s="3"/>
      <c r="IN152" s="3"/>
      <c r="IO152" s="3"/>
      <c r="IP152" s="3"/>
      <c r="IQ152" s="3"/>
      <c r="IR152" s="3"/>
      <c r="IS152" s="3"/>
      <c r="IT152" s="3"/>
      <c r="IU152" s="3"/>
    </row>
    <row r="153" spans="1:255" ht="15" customHeight="1" x14ac:dyDescent="0.25">
      <c r="A153" s="107" t="s">
        <v>265</v>
      </c>
      <c r="B153" s="62"/>
      <c r="C153" s="62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  <c r="IM153" s="3"/>
      <c r="IN153" s="3"/>
      <c r="IO153" s="3"/>
      <c r="IP153" s="3"/>
      <c r="IQ153" s="3"/>
      <c r="IR153" s="3"/>
      <c r="IS153" s="3"/>
      <c r="IT153" s="3"/>
      <c r="IU153" s="3"/>
    </row>
    <row r="154" spans="1:255" ht="15" customHeight="1" x14ac:dyDescent="0.2">
      <c r="A154" s="10" t="s">
        <v>42</v>
      </c>
      <c r="B154" s="36">
        <v>95708581.519999996</v>
      </c>
      <c r="C154" s="36">
        <v>69209991.840000004</v>
      </c>
      <c r="D154" s="18">
        <v>1164754051.8899999</v>
      </c>
      <c r="E154" s="18">
        <v>1103437363.9699998</v>
      </c>
      <c r="F154" s="18">
        <v>61316687.920000076</v>
      </c>
      <c r="G154" s="19">
        <v>5.5600000000000094E-2</v>
      </c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  <c r="IN154" s="3"/>
      <c r="IO154" s="3"/>
      <c r="IP154" s="3"/>
      <c r="IQ154" s="3"/>
      <c r="IR154" s="3"/>
      <c r="IS154" s="3"/>
      <c r="IT154" s="3"/>
      <c r="IU154" s="3"/>
    </row>
    <row r="155" spans="1:255" ht="15" customHeight="1" x14ac:dyDescent="0.2">
      <c r="A155" s="10" t="s">
        <v>266</v>
      </c>
      <c r="B155" s="63">
        <v>0</v>
      </c>
      <c r="C155" s="63">
        <v>0</v>
      </c>
      <c r="D155" s="27">
        <v>0</v>
      </c>
      <c r="E155" s="27">
        <v>0</v>
      </c>
      <c r="F155" s="27">
        <v>0</v>
      </c>
      <c r="G155" s="19">
        <v>0</v>
      </c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  <c r="IM155" s="3"/>
      <c r="IN155" s="3"/>
      <c r="IO155" s="3"/>
      <c r="IP155" s="3"/>
      <c r="IQ155" s="3"/>
      <c r="IR155" s="3"/>
      <c r="IS155" s="3"/>
      <c r="IT155" s="3"/>
      <c r="IU155" s="3"/>
    </row>
    <row r="156" spans="1:255" ht="15" customHeight="1" x14ac:dyDescent="0.2">
      <c r="A156" s="10" t="s">
        <v>267</v>
      </c>
      <c r="B156" s="63">
        <v>0</v>
      </c>
      <c r="C156" s="63">
        <v>0</v>
      </c>
      <c r="D156" s="27">
        <v>17543512.02</v>
      </c>
      <c r="E156" s="27">
        <v>14145292.35</v>
      </c>
      <c r="F156" s="27">
        <v>3398219.67</v>
      </c>
      <c r="G156" s="30">
        <v>0.24019999999999997</v>
      </c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  <c r="IM156" s="3"/>
      <c r="IN156" s="3"/>
      <c r="IO156" s="3"/>
      <c r="IP156" s="3"/>
      <c r="IQ156" s="3"/>
      <c r="IR156" s="3"/>
      <c r="IS156" s="3"/>
      <c r="IT156" s="3"/>
      <c r="IU156" s="3"/>
    </row>
    <row r="157" spans="1:255" ht="15" customHeight="1" x14ac:dyDescent="0.2">
      <c r="A157" s="10" t="s">
        <v>287</v>
      </c>
      <c r="B157" s="63">
        <v>0</v>
      </c>
      <c r="C157" s="63">
        <v>0</v>
      </c>
      <c r="D157" s="27">
        <v>0</v>
      </c>
      <c r="E157" s="27">
        <v>0</v>
      </c>
      <c r="F157" s="27">
        <v>0</v>
      </c>
      <c r="G157" s="30">
        <v>0</v>
      </c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3"/>
      <c r="GV157" s="3"/>
      <c r="GW157" s="3"/>
      <c r="GX157" s="3"/>
      <c r="GY157" s="3"/>
      <c r="GZ157" s="3"/>
      <c r="HA157" s="3"/>
      <c r="HB157" s="3"/>
      <c r="HC157" s="3"/>
      <c r="HD157" s="3"/>
      <c r="HE157" s="3"/>
      <c r="HF157" s="3"/>
      <c r="HG157" s="3"/>
      <c r="HH157" s="3"/>
      <c r="HI157" s="3"/>
      <c r="HJ157" s="3"/>
      <c r="HK157" s="3"/>
      <c r="HL157" s="3"/>
      <c r="HM157" s="3"/>
      <c r="HN157" s="3"/>
      <c r="HO157" s="3"/>
      <c r="HP157" s="3"/>
      <c r="HQ157" s="3"/>
      <c r="HR157" s="3"/>
      <c r="HS157" s="3"/>
      <c r="HT157" s="3"/>
      <c r="HU157" s="3"/>
      <c r="HV157" s="3"/>
      <c r="HW157" s="3"/>
      <c r="HX157" s="3"/>
      <c r="HY157" s="3"/>
      <c r="HZ157" s="3"/>
      <c r="IA157" s="3"/>
      <c r="IB157" s="3"/>
      <c r="IC157" s="3"/>
      <c r="ID157" s="3"/>
      <c r="IE157" s="3"/>
      <c r="IF157" s="3"/>
      <c r="IG157" s="3"/>
      <c r="IH157" s="3"/>
      <c r="II157" s="3"/>
      <c r="IJ157" s="3"/>
      <c r="IK157" s="3"/>
      <c r="IL157" s="3"/>
      <c r="IM157" s="3"/>
      <c r="IN157" s="3"/>
      <c r="IO157" s="3"/>
      <c r="IP157" s="3"/>
      <c r="IQ157" s="3"/>
      <c r="IR157" s="3"/>
      <c r="IS157" s="3"/>
      <c r="IT157" s="3"/>
      <c r="IU157" s="3"/>
    </row>
    <row r="158" spans="1:255" ht="15" customHeight="1" x14ac:dyDescent="0.2">
      <c r="A158" s="10" t="s">
        <v>279</v>
      </c>
      <c r="B158" s="63">
        <v>47758</v>
      </c>
      <c r="C158" s="63">
        <v>0</v>
      </c>
      <c r="D158" s="27">
        <v>3697446.68</v>
      </c>
      <c r="E158" s="27">
        <v>283662.76</v>
      </c>
      <c r="F158" s="27">
        <v>3413783.92</v>
      </c>
      <c r="G158" s="138">
        <v>12.034700000000001</v>
      </c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3"/>
      <c r="GV158" s="3"/>
      <c r="GW158" s="3"/>
      <c r="GX158" s="3"/>
      <c r="GY158" s="3"/>
      <c r="GZ158" s="3"/>
      <c r="HA158" s="3"/>
      <c r="HB158" s="3"/>
      <c r="HC158" s="3"/>
      <c r="HD158" s="3"/>
      <c r="HE158" s="3"/>
      <c r="HF158" s="3"/>
      <c r="HG158" s="3"/>
      <c r="HH158" s="3"/>
      <c r="HI158" s="3"/>
      <c r="HJ158" s="3"/>
      <c r="HK158" s="3"/>
      <c r="HL158" s="3"/>
      <c r="HM158" s="3"/>
      <c r="HN158" s="3"/>
      <c r="HO158" s="3"/>
      <c r="HP158" s="3"/>
      <c r="HQ158" s="3"/>
      <c r="HR158" s="3"/>
      <c r="HS158" s="3"/>
      <c r="HT158" s="3"/>
      <c r="HU158" s="3"/>
      <c r="HV158" s="3"/>
      <c r="HW158" s="3"/>
      <c r="HX158" s="3"/>
      <c r="HY158" s="3"/>
      <c r="HZ158" s="3"/>
      <c r="IA158" s="3"/>
      <c r="IB158" s="3"/>
      <c r="IC158" s="3"/>
      <c r="ID158" s="3"/>
      <c r="IE158" s="3"/>
      <c r="IF158" s="3"/>
      <c r="IG158" s="3"/>
      <c r="IH158" s="3"/>
      <c r="II158" s="3"/>
      <c r="IJ158" s="3"/>
      <c r="IK158" s="3"/>
      <c r="IL158" s="3"/>
      <c r="IM158" s="3"/>
      <c r="IN158" s="3"/>
      <c r="IO158" s="3"/>
      <c r="IP158" s="3"/>
      <c r="IQ158" s="3"/>
      <c r="IR158" s="3"/>
      <c r="IS158" s="3"/>
      <c r="IT158" s="3"/>
      <c r="IU158" s="3"/>
    </row>
    <row r="159" spans="1:255" ht="15" customHeight="1" x14ac:dyDescent="0.2">
      <c r="A159" s="21" t="s">
        <v>280</v>
      </c>
      <c r="B159" s="63">
        <v>0</v>
      </c>
      <c r="C159" s="63">
        <v>0</v>
      </c>
      <c r="D159" s="27">
        <v>3933346</v>
      </c>
      <c r="E159" s="27">
        <v>3947339</v>
      </c>
      <c r="F159" s="27">
        <v>-13993</v>
      </c>
      <c r="G159" s="30">
        <v>-3.4999999999999476E-3</v>
      </c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3"/>
      <c r="GV159" s="3"/>
      <c r="GW159" s="3"/>
      <c r="GX159" s="3"/>
      <c r="GY159" s="3"/>
      <c r="GZ159" s="3"/>
      <c r="HA159" s="3"/>
      <c r="HB159" s="3"/>
      <c r="HC159" s="3"/>
      <c r="HD159" s="3"/>
      <c r="HE159" s="3"/>
      <c r="HF159" s="3"/>
      <c r="HG159" s="3"/>
      <c r="HH159" s="3"/>
      <c r="HI159" s="3"/>
      <c r="HJ159" s="3"/>
      <c r="HK159" s="3"/>
      <c r="HL159" s="3"/>
      <c r="HM159" s="3"/>
      <c r="HN159" s="3"/>
      <c r="HO159" s="3"/>
      <c r="HP159" s="3"/>
      <c r="HQ159" s="3"/>
      <c r="HR159" s="3"/>
      <c r="HS159" s="3"/>
      <c r="HT159" s="3"/>
      <c r="HU159" s="3"/>
      <c r="HV159" s="3"/>
      <c r="HW159" s="3"/>
      <c r="HX159" s="3"/>
      <c r="HY159" s="3"/>
      <c r="HZ159" s="3"/>
      <c r="IA159" s="3"/>
      <c r="IB159" s="3"/>
      <c r="IC159" s="3"/>
      <c r="ID159" s="3"/>
      <c r="IE159" s="3"/>
      <c r="IF159" s="3"/>
      <c r="IG159" s="3"/>
      <c r="IH159" s="3"/>
      <c r="II159" s="3"/>
      <c r="IJ159" s="3"/>
      <c r="IK159" s="3"/>
      <c r="IL159" s="3"/>
      <c r="IM159" s="3"/>
      <c r="IN159" s="3"/>
      <c r="IO159" s="3"/>
      <c r="IP159" s="3"/>
      <c r="IQ159" s="3"/>
      <c r="IR159" s="3"/>
      <c r="IS159" s="3"/>
      <c r="IT159" s="3"/>
      <c r="IU159" s="3"/>
    </row>
    <row r="160" spans="1:255" ht="15" customHeight="1" x14ac:dyDescent="0.2">
      <c r="A160" s="10" t="s">
        <v>344</v>
      </c>
      <c r="B160" s="63">
        <v>0</v>
      </c>
      <c r="C160" s="63"/>
      <c r="D160" s="141">
        <v>62225</v>
      </c>
      <c r="E160" s="141">
        <v>0</v>
      </c>
      <c r="F160" s="141">
        <v>62225</v>
      </c>
      <c r="G160" s="138">
        <v>0</v>
      </c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3"/>
      <c r="GV160" s="3"/>
      <c r="GW160" s="3"/>
      <c r="GX160" s="3"/>
      <c r="GY160" s="3"/>
      <c r="GZ160" s="3"/>
      <c r="HA160" s="3"/>
      <c r="HB160" s="3"/>
      <c r="HC160" s="3"/>
      <c r="HD160" s="3"/>
      <c r="HE160" s="3"/>
      <c r="HF160" s="3"/>
      <c r="HG160" s="3"/>
      <c r="HH160" s="3"/>
      <c r="HI160" s="3"/>
      <c r="HJ160" s="3"/>
      <c r="HK160" s="3"/>
      <c r="HL160" s="3"/>
      <c r="HM160" s="3"/>
      <c r="HN160" s="3"/>
      <c r="HO160" s="3"/>
      <c r="HP160" s="3"/>
      <c r="HQ160" s="3"/>
      <c r="HR160" s="3"/>
      <c r="HS160" s="3"/>
      <c r="HT160" s="3"/>
      <c r="HU160" s="3"/>
      <c r="HV160" s="3"/>
      <c r="HW160" s="3"/>
      <c r="HX160" s="3"/>
      <c r="HY160" s="3"/>
      <c r="HZ160" s="3"/>
      <c r="IA160" s="3"/>
      <c r="IB160" s="3"/>
      <c r="IC160" s="3"/>
      <c r="ID160" s="3"/>
      <c r="IE160" s="3"/>
      <c r="IF160" s="3"/>
      <c r="IG160" s="3"/>
      <c r="IH160" s="3"/>
      <c r="II160" s="3"/>
      <c r="IJ160" s="3"/>
      <c r="IK160" s="3"/>
      <c r="IL160" s="3"/>
      <c r="IM160" s="3"/>
      <c r="IN160" s="3"/>
      <c r="IO160" s="3"/>
      <c r="IP160" s="3"/>
      <c r="IQ160" s="3"/>
      <c r="IR160" s="3"/>
      <c r="IS160" s="3"/>
      <c r="IT160" s="3"/>
      <c r="IU160" s="3"/>
    </row>
    <row r="161" spans="1:255" ht="15" customHeight="1" x14ac:dyDescent="0.2">
      <c r="A161" s="10" t="s">
        <v>268</v>
      </c>
      <c r="B161" s="133">
        <v>67320799.10999997</v>
      </c>
      <c r="C161" s="133">
        <v>70319310.529999986</v>
      </c>
      <c r="D161" s="133">
        <v>248718438.74999994</v>
      </c>
      <c r="E161" s="133">
        <v>237409806.06999999</v>
      </c>
      <c r="F161" s="133">
        <v>11308632.679999948</v>
      </c>
      <c r="G161" s="142">
        <v>4.7600000000000087E-2</v>
      </c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3"/>
      <c r="GV161" s="3"/>
      <c r="GW161" s="3"/>
      <c r="GX161" s="3"/>
      <c r="GY161" s="3"/>
      <c r="GZ161" s="3"/>
      <c r="HA161" s="3"/>
      <c r="HB161" s="3"/>
      <c r="HC161" s="3"/>
      <c r="HD161" s="3"/>
      <c r="HE161" s="3"/>
      <c r="HF161" s="3"/>
      <c r="HG161" s="3"/>
      <c r="HH161" s="3"/>
      <c r="HI161" s="3"/>
      <c r="HJ161" s="3"/>
      <c r="HK161" s="3"/>
      <c r="HL161" s="3"/>
      <c r="HM161" s="3"/>
      <c r="HN161" s="3"/>
      <c r="HO161" s="3"/>
      <c r="HP161" s="3"/>
      <c r="HQ161" s="3"/>
      <c r="HR161" s="3"/>
      <c r="HS161" s="3"/>
      <c r="HT161" s="3"/>
      <c r="HU161" s="3"/>
      <c r="HV161" s="3"/>
      <c r="HW161" s="3"/>
      <c r="HX161" s="3"/>
      <c r="HY161" s="3"/>
      <c r="HZ161" s="3"/>
      <c r="IA161" s="3"/>
      <c r="IB161" s="3"/>
      <c r="IC161" s="3"/>
      <c r="ID161" s="3"/>
      <c r="IE161" s="3"/>
      <c r="IF161" s="3"/>
      <c r="IG161" s="3"/>
      <c r="IH161" s="3"/>
      <c r="II161" s="3"/>
      <c r="IJ161" s="3"/>
      <c r="IK161" s="3"/>
      <c r="IL161" s="3"/>
      <c r="IM161" s="3"/>
      <c r="IN161" s="3"/>
      <c r="IO161" s="3"/>
      <c r="IP161" s="3"/>
      <c r="IQ161" s="3"/>
      <c r="IR161" s="3"/>
      <c r="IS161" s="3"/>
      <c r="IT161" s="3"/>
      <c r="IU161" s="3"/>
    </row>
    <row r="162" spans="1:255" ht="15" customHeight="1" x14ac:dyDescent="0.2">
      <c r="A162" t="s">
        <v>269</v>
      </c>
      <c r="B162" s="36">
        <v>163077138.62999997</v>
      </c>
      <c r="C162" s="36">
        <v>139529302.37</v>
      </c>
      <c r="D162" s="36">
        <v>1438709020.3399999</v>
      </c>
      <c r="E162" s="36">
        <v>1359223464.1499996</v>
      </c>
      <c r="F162" s="36">
        <v>79485556.190000027</v>
      </c>
      <c r="G162" s="140">
        <v>5.8499999999999996E-2</v>
      </c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3"/>
      <c r="GV162" s="3"/>
      <c r="GW162" s="3"/>
      <c r="GX162" s="3"/>
      <c r="GY162" s="3"/>
      <c r="GZ162" s="3"/>
      <c r="HA162" s="3"/>
      <c r="HB162" s="3"/>
      <c r="HC162" s="3"/>
      <c r="HD162" s="3"/>
      <c r="HE162" s="3"/>
      <c r="HF162" s="3"/>
      <c r="HG162" s="3"/>
      <c r="HH162" s="3"/>
      <c r="HI162" s="3"/>
      <c r="HJ162" s="3"/>
      <c r="HK162" s="3"/>
      <c r="HL162" s="3"/>
      <c r="HM162" s="3"/>
      <c r="HN162" s="3"/>
      <c r="HO162" s="3"/>
      <c r="HP162" s="3"/>
      <c r="HQ162" s="3"/>
      <c r="HR162" s="3"/>
      <c r="HS162" s="3"/>
      <c r="HT162" s="3"/>
      <c r="HU162" s="3"/>
      <c r="HV162" s="3"/>
      <c r="HW162" s="3"/>
      <c r="HX162" s="3"/>
      <c r="HY162" s="3"/>
      <c r="HZ162" s="3"/>
      <c r="IA162" s="3"/>
      <c r="IB162" s="3"/>
      <c r="IC162" s="3"/>
      <c r="ID162" s="3"/>
      <c r="IE162" s="3"/>
      <c r="IF162" s="3"/>
      <c r="IG162" s="3"/>
      <c r="IH162" s="3"/>
      <c r="II162" s="3"/>
      <c r="IJ162" s="3"/>
      <c r="IK162" s="3"/>
      <c r="IL162" s="3"/>
      <c r="IM162" s="3"/>
      <c r="IN162" s="3"/>
      <c r="IO162" s="3"/>
      <c r="IP162" s="3"/>
      <c r="IQ162" s="3"/>
      <c r="IR162" s="3"/>
      <c r="IS162" s="3"/>
      <c r="IT162" s="3"/>
      <c r="IU162" s="3"/>
    </row>
    <row r="163" spans="1:255" ht="15" customHeight="1" x14ac:dyDescent="0.25">
      <c r="A163" s="107"/>
      <c r="B163" s="36"/>
      <c r="C163" s="36"/>
      <c r="D163" s="18"/>
      <c r="E163" s="18"/>
      <c r="F163" s="18"/>
      <c r="G163" s="19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3"/>
      <c r="GV163" s="3"/>
      <c r="GW163" s="3"/>
      <c r="GX163" s="3"/>
      <c r="GY163" s="3"/>
      <c r="GZ163" s="3"/>
      <c r="HA163" s="3"/>
      <c r="HB163" s="3"/>
      <c r="HC163" s="3"/>
      <c r="HD163" s="3"/>
      <c r="HE163" s="3"/>
      <c r="HF163" s="3"/>
      <c r="HG163" s="3"/>
      <c r="HH163" s="3"/>
      <c r="HI163" s="3"/>
      <c r="HJ163" s="3"/>
      <c r="HK163" s="3"/>
      <c r="HL163" s="3"/>
      <c r="HM163" s="3"/>
      <c r="HN163" s="3"/>
      <c r="HO163" s="3"/>
      <c r="HP163" s="3"/>
      <c r="HQ163" s="3"/>
      <c r="HR163" s="3"/>
      <c r="HS163" s="3"/>
      <c r="HT163" s="3"/>
      <c r="HU163" s="3"/>
      <c r="HV163" s="3"/>
      <c r="HW163" s="3"/>
      <c r="HX163" s="3"/>
      <c r="HY163" s="3"/>
      <c r="HZ163" s="3"/>
      <c r="IA163" s="3"/>
      <c r="IB163" s="3"/>
      <c r="IC163" s="3"/>
      <c r="ID163" s="3"/>
      <c r="IE163" s="3"/>
      <c r="IF163" s="3"/>
      <c r="IG163" s="3"/>
      <c r="IH163" s="3"/>
      <c r="II163" s="3"/>
      <c r="IJ163" s="3"/>
      <c r="IK163" s="3"/>
      <c r="IL163" s="3"/>
      <c r="IM163" s="3"/>
      <c r="IN163" s="3"/>
      <c r="IO163" s="3"/>
      <c r="IP163" s="3"/>
      <c r="IQ163" s="3"/>
      <c r="IR163" s="3"/>
      <c r="IS163" s="3"/>
      <c r="IT163" s="3"/>
      <c r="IU163" s="3"/>
    </row>
    <row r="164" spans="1:255" ht="15" customHeight="1" x14ac:dyDescent="0.25">
      <c r="A164" s="132" t="s">
        <v>270</v>
      </c>
      <c r="B164" s="36"/>
      <c r="C164" s="36"/>
      <c r="D164" s="18"/>
      <c r="E164" s="18"/>
      <c r="F164" s="18"/>
      <c r="G164" s="19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3"/>
      <c r="GV164" s="3"/>
      <c r="GW164" s="3"/>
      <c r="GX164" s="3"/>
      <c r="GY164" s="3"/>
      <c r="GZ164" s="3"/>
      <c r="HA164" s="3"/>
      <c r="HB164" s="3"/>
      <c r="HC164" s="3"/>
      <c r="HD164" s="3"/>
      <c r="HE164" s="3"/>
      <c r="HF164" s="3"/>
      <c r="HG164" s="3"/>
      <c r="HH164" s="3"/>
      <c r="HI164" s="3"/>
      <c r="HJ164" s="3"/>
      <c r="HK164" s="3"/>
      <c r="HL164" s="3"/>
      <c r="HM164" s="3"/>
      <c r="HN164" s="3"/>
      <c r="HO164" s="3"/>
      <c r="HP164" s="3"/>
      <c r="HQ164" s="3"/>
      <c r="HR164" s="3"/>
      <c r="HS164" s="3"/>
      <c r="HT164" s="3"/>
      <c r="HU164" s="3"/>
      <c r="HV164" s="3"/>
      <c r="HW164" s="3"/>
      <c r="HX164" s="3"/>
      <c r="HY164" s="3"/>
      <c r="HZ164" s="3"/>
      <c r="IA164" s="3"/>
      <c r="IB164" s="3"/>
      <c r="IC164" s="3"/>
      <c r="ID164" s="3"/>
      <c r="IE164" s="3"/>
      <c r="IF164" s="3"/>
      <c r="IG164" s="3"/>
      <c r="IH164" s="3"/>
      <c r="II164" s="3"/>
      <c r="IJ164" s="3"/>
      <c r="IK164" s="3"/>
      <c r="IL164" s="3"/>
      <c r="IM164" s="3"/>
      <c r="IN164" s="3"/>
      <c r="IO164" s="3"/>
      <c r="IP164" s="3"/>
      <c r="IQ164" s="3"/>
      <c r="IR164" s="3"/>
      <c r="IS164" s="3"/>
      <c r="IT164" s="3"/>
      <c r="IU164" s="3"/>
    </row>
    <row r="165" spans="1:255" ht="15" customHeight="1" x14ac:dyDescent="0.2">
      <c r="A165" s="10" t="s">
        <v>42</v>
      </c>
      <c r="B165" s="69">
        <v>217820960.55000001</v>
      </c>
      <c r="C165" s="69">
        <v>260543909.53999999</v>
      </c>
      <c r="D165" s="69">
        <v>464434813.34000003</v>
      </c>
      <c r="E165" s="69">
        <v>534731654.60000002</v>
      </c>
      <c r="F165" s="69">
        <v>-70296841.25999999</v>
      </c>
      <c r="G165" s="138">
        <v>-0.13149999999999995</v>
      </c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3"/>
      <c r="GV165" s="3"/>
      <c r="GW165" s="3"/>
      <c r="GX165" s="3"/>
      <c r="GY165" s="3"/>
      <c r="GZ165" s="3"/>
      <c r="HA165" s="3"/>
      <c r="HB165" s="3"/>
      <c r="HC165" s="3"/>
      <c r="HD165" s="3"/>
      <c r="HE165" s="3"/>
      <c r="HF165" s="3"/>
      <c r="HG165" s="3"/>
      <c r="HH165" s="3"/>
      <c r="HI165" s="3"/>
      <c r="HJ165" s="3"/>
      <c r="HK165" s="3"/>
      <c r="HL165" s="3"/>
      <c r="HM165" s="3"/>
      <c r="HN165" s="3"/>
      <c r="HO165" s="3"/>
      <c r="HP165" s="3"/>
      <c r="HQ165" s="3"/>
      <c r="HR165" s="3"/>
      <c r="HS165" s="3"/>
      <c r="HT165" s="3"/>
      <c r="HU165" s="3"/>
      <c r="HV165" s="3"/>
      <c r="HW165" s="3"/>
      <c r="HX165" s="3"/>
      <c r="HY165" s="3"/>
      <c r="HZ165" s="3"/>
      <c r="IA165" s="3"/>
      <c r="IB165" s="3"/>
      <c r="IC165" s="3"/>
      <c r="ID165" s="3"/>
      <c r="IE165" s="3"/>
      <c r="IF165" s="3"/>
      <c r="IG165" s="3"/>
      <c r="IH165" s="3"/>
      <c r="II165" s="3"/>
      <c r="IJ165" s="3"/>
      <c r="IK165" s="3"/>
      <c r="IL165" s="3"/>
      <c r="IM165" s="3"/>
      <c r="IN165" s="3"/>
      <c r="IO165" s="3"/>
      <c r="IP165" s="3"/>
      <c r="IQ165" s="3"/>
      <c r="IR165" s="3"/>
      <c r="IS165" s="3"/>
      <c r="IT165" s="3"/>
      <c r="IU165" s="3"/>
    </row>
    <row r="166" spans="1:255" ht="15" customHeight="1" x14ac:dyDescent="0.2">
      <c r="A166" s="10" t="s">
        <v>268</v>
      </c>
      <c r="B166" s="63">
        <v>6341884.7200000016</v>
      </c>
      <c r="C166" s="63">
        <v>4876277.5399999991</v>
      </c>
      <c r="D166" s="63">
        <v>55824796.770000003</v>
      </c>
      <c r="E166" s="63">
        <v>62467425.329999998</v>
      </c>
      <c r="F166" s="63">
        <v>-6642628.5599999949</v>
      </c>
      <c r="G166" s="40">
        <v>-0.10629999999999995</v>
      </c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3"/>
      <c r="GV166" s="3"/>
      <c r="GW166" s="3"/>
      <c r="GX166" s="3"/>
      <c r="GY166" s="3"/>
      <c r="GZ166" s="3"/>
      <c r="HA166" s="3"/>
      <c r="HB166" s="3"/>
      <c r="HC166" s="3"/>
      <c r="HD166" s="3"/>
      <c r="HE166" s="3"/>
      <c r="HF166" s="3"/>
      <c r="HG166" s="3"/>
      <c r="HH166" s="3"/>
      <c r="HI166" s="3"/>
      <c r="HJ166" s="3"/>
      <c r="HK166" s="3"/>
      <c r="HL166" s="3"/>
      <c r="HM166" s="3"/>
      <c r="HN166" s="3"/>
      <c r="HO166" s="3"/>
      <c r="HP166" s="3"/>
      <c r="HQ166" s="3"/>
      <c r="HR166" s="3"/>
      <c r="HS166" s="3"/>
      <c r="HT166" s="3"/>
      <c r="HU166" s="3"/>
      <c r="HV166" s="3"/>
      <c r="HW166" s="3"/>
      <c r="HX166" s="3"/>
      <c r="HY166" s="3"/>
      <c r="HZ166" s="3"/>
      <c r="IA166" s="3"/>
      <c r="IB166" s="3"/>
      <c r="IC166" s="3"/>
      <c r="ID166" s="3"/>
      <c r="IE166" s="3"/>
      <c r="IF166" s="3"/>
      <c r="IG166" s="3"/>
      <c r="IH166" s="3"/>
      <c r="II166" s="3"/>
      <c r="IJ166" s="3"/>
      <c r="IK166" s="3"/>
      <c r="IL166" s="3"/>
      <c r="IM166" s="3"/>
      <c r="IN166" s="3"/>
      <c r="IO166" s="3"/>
      <c r="IP166" s="3"/>
      <c r="IQ166" s="3"/>
      <c r="IR166" s="3"/>
      <c r="IS166" s="3"/>
      <c r="IT166" s="3"/>
      <c r="IU166" s="3"/>
    </row>
    <row r="167" spans="1:255" ht="15" customHeight="1" x14ac:dyDescent="0.2">
      <c r="A167" t="s">
        <v>271</v>
      </c>
      <c r="B167" s="144">
        <v>224162845.27000001</v>
      </c>
      <c r="C167" s="144">
        <v>265420187.07999998</v>
      </c>
      <c r="D167" s="144">
        <v>520259610.11000001</v>
      </c>
      <c r="E167" s="144">
        <v>597199079.93000007</v>
      </c>
      <c r="F167" s="144">
        <v>-76939469.819999993</v>
      </c>
      <c r="G167" s="140">
        <v>-0.12880000000000003</v>
      </c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3"/>
      <c r="GV167" s="3"/>
      <c r="GW167" s="3"/>
      <c r="GX167" s="3"/>
      <c r="GY167" s="3"/>
      <c r="GZ167" s="3"/>
      <c r="HA167" s="3"/>
      <c r="HB167" s="3"/>
      <c r="HC167" s="3"/>
      <c r="HD167" s="3"/>
      <c r="HE167" s="3"/>
      <c r="HF167" s="3"/>
      <c r="HG167" s="3"/>
      <c r="HH167" s="3"/>
      <c r="HI167" s="3"/>
      <c r="HJ167" s="3"/>
      <c r="HK167" s="3"/>
      <c r="HL167" s="3"/>
      <c r="HM167" s="3"/>
      <c r="HN167" s="3"/>
      <c r="HO167" s="3"/>
      <c r="HP167" s="3"/>
      <c r="HQ167" s="3"/>
      <c r="HR167" s="3"/>
      <c r="HS167" s="3"/>
      <c r="HT167" s="3"/>
      <c r="HU167" s="3"/>
      <c r="HV167" s="3"/>
      <c r="HW167" s="3"/>
      <c r="HX167" s="3"/>
      <c r="HY167" s="3"/>
      <c r="HZ167" s="3"/>
      <c r="IA167" s="3"/>
      <c r="IB167" s="3"/>
      <c r="IC167" s="3"/>
      <c r="ID167" s="3"/>
      <c r="IE167" s="3"/>
      <c r="IF167" s="3"/>
      <c r="IG167" s="3"/>
      <c r="IH167" s="3"/>
      <c r="II167" s="3"/>
      <c r="IJ167" s="3"/>
      <c r="IK167" s="3"/>
      <c r="IL167" s="3"/>
      <c r="IM167" s="3"/>
      <c r="IN167" s="3"/>
      <c r="IO167" s="3"/>
      <c r="IP167" s="3"/>
      <c r="IQ167" s="3"/>
      <c r="IR167" s="3"/>
      <c r="IS167" s="3"/>
      <c r="IT167" s="3"/>
      <c r="IU167" s="3"/>
    </row>
    <row r="168" spans="1:255" ht="15" customHeight="1" x14ac:dyDescent="0.25">
      <c r="A168" s="107"/>
      <c r="B168" s="62"/>
      <c r="C168" s="62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  <c r="IN168" s="3"/>
      <c r="IO168" s="3"/>
      <c r="IP168" s="3"/>
      <c r="IQ168" s="3"/>
      <c r="IR168" s="3"/>
      <c r="IS168" s="3"/>
      <c r="IT168" s="3"/>
      <c r="IU168" s="3"/>
    </row>
    <row r="169" spans="1:255" ht="15" customHeight="1" x14ac:dyDescent="0.25">
      <c r="A169" s="132" t="s">
        <v>272</v>
      </c>
      <c r="B169" s="36"/>
      <c r="C169" s="36"/>
      <c r="D169" s="18"/>
      <c r="E169" s="18"/>
      <c r="F169" s="18"/>
      <c r="G169" s="19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  <c r="IN169" s="3"/>
      <c r="IO169" s="3"/>
      <c r="IP169" s="3"/>
      <c r="IQ169" s="3"/>
      <c r="IR169" s="3"/>
      <c r="IS169" s="3"/>
      <c r="IT169" s="3"/>
      <c r="IU169" s="3"/>
    </row>
    <row r="170" spans="1:255" ht="15" customHeight="1" x14ac:dyDescent="0.2">
      <c r="A170" s="10" t="s">
        <v>42</v>
      </c>
      <c r="B170" s="69">
        <v>1076917.73</v>
      </c>
      <c r="C170" s="69">
        <v>2404203.87</v>
      </c>
      <c r="D170" s="69">
        <v>17386878.579999998</v>
      </c>
      <c r="E170" s="69">
        <v>44939051.909999989</v>
      </c>
      <c r="F170" s="69">
        <v>-27552173.329999991</v>
      </c>
      <c r="G170" s="19">
        <v>-0.61309999999999998</v>
      </c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  <c r="IO170" s="3"/>
      <c r="IP170" s="3"/>
      <c r="IQ170" s="3"/>
      <c r="IR170" s="3"/>
      <c r="IS170" s="3"/>
      <c r="IT170" s="3"/>
      <c r="IU170" s="3"/>
    </row>
    <row r="171" spans="1:255" ht="15" customHeight="1" x14ac:dyDescent="0.2">
      <c r="A171" s="10" t="s">
        <v>210</v>
      </c>
      <c r="B171" s="64">
        <v>0</v>
      </c>
      <c r="C171" s="64">
        <v>0</v>
      </c>
      <c r="D171" s="10">
        <v>0</v>
      </c>
      <c r="E171" s="10">
        <v>0</v>
      </c>
      <c r="F171" s="10">
        <v>0</v>
      </c>
      <c r="G171" s="19">
        <v>0</v>
      </c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  <c r="IQ171" s="3"/>
      <c r="IR171" s="3"/>
      <c r="IS171" s="3"/>
      <c r="IT171" s="3"/>
      <c r="IU171" s="3"/>
    </row>
    <row r="172" spans="1:255" ht="15" customHeight="1" x14ac:dyDescent="0.2">
      <c r="A172" s="10" t="s">
        <v>211</v>
      </c>
      <c r="B172" s="64">
        <v>0</v>
      </c>
      <c r="C172" s="64">
        <v>0</v>
      </c>
      <c r="D172" s="10">
        <v>0</v>
      </c>
      <c r="E172" s="10">
        <v>0</v>
      </c>
      <c r="F172" s="10">
        <v>0</v>
      </c>
      <c r="G172" s="19">
        <v>0</v>
      </c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  <c r="IQ172" s="3"/>
      <c r="IR172" s="3"/>
      <c r="IS172" s="3"/>
      <c r="IT172" s="3"/>
      <c r="IU172" s="3"/>
    </row>
    <row r="173" spans="1:255" ht="15" customHeight="1" x14ac:dyDescent="0.2">
      <c r="A173" s="10" t="s">
        <v>212</v>
      </c>
      <c r="B173" s="63">
        <v>0</v>
      </c>
      <c r="C173" s="63">
        <v>0</v>
      </c>
      <c r="D173" s="63">
        <v>0</v>
      </c>
      <c r="E173" s="63">
        <v>0</v>
      </c>
      <c r="F173" s="63">
        <v>0</v>
      </c>
      <c r="G173" s="138">
        <v>0</v>
      </c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  <c r="IQ173" s="3"/>
      <c r="IR173" s="3"/>
      <c r="IS173" s="3"/>
      <c r="IT173" s="3"/>
      <c r="IU173" s="3"/>
    </row>
    <row r="174" spans="1:255" ht="15" customHeight="1" x14ac:dyDescent="0.2">
      <c r="A174" s="10" t="s">
        <v>45</v>
      </c>
      <c r="B174" s="63">
        <v>635946.4</v>
      </c>
      <c r="C174" s="63">
        <v>778170.62</v>
      </c>
      <c r="D174" s="63">
        <v>7408246.4800000004</v>
      </c>
      <c r="E174" s="63">
        <v>13000063.799999999</v>
      </c>
      <c r="F174" s="63">
        <v>-5591817.3199999984</v>
      </c>
      <c r="G174" s="40">
        <v>-0.43010000000000004</v>
      </c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  <c r="IQ174" s="3"/>
      <c r="IR174" s="3"/>
      <c r="IS174" s="3"/>
      <c r="IT174" s="3"/>
      <c r="IU174" s="3"/>
    </row>
    <row r="175" spans="1:255" ht="15" customHeight="1" x14ac:dyDescent="0.2">
      <c r="A175" s="10" t="s">
        <v>46</v>
      </c>
      <c r="B175" s="144">
        <v>1712864.13</v>
      </c>
      <c r="C175" s="144">
        <v>3182374.49</v>
      </c>
      <c r="D175" s="144">
        <v>24795125.059999999</v>
      </c>
      <c r="E175" s="144">
        <v>57939115.709999986</v>
      </c>
      <c r="F175" s="144">
        <v>-33143990.649999991</v>
      </c>
      <c r="G175" s="19">
        <v>-0.57200000000000006</v>
      </c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  <c r="IQ175" s="3"/>
      <c r="IR175" s="3"/>
      <c r="IS175" s="3"/>
      <c r="IT175" s="3"/>
      <c r="IU175" s="3"/>
    </row>
    <row r="176" spans="1:255" ht="15" customHeight="1" x14ac:dyDescent="0.25">
      <c r="A176" s="107"/>
      <c r="B176" s="60" t="s">
        <v>0</v>
      </c>
      <c r="C176" s="60" t="s">
        <v>0</v>
      </c>
      <c r="D176" s="10"/>
      <c r="E176" s="10"/>
      <c r="F176" s="10"/>
      <c r="G176" s="19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  <c r="IO176" s="3"/>
      <c r="IP176" s="3"/>
      <c r="IQ176" s="3"/>
      <c r="IR176" s="3"/>
      <c r="IS176" s="3"/>
      <c r="IT176" s="3"/>
      <c r="IU176" s="3"/>
    </row>
    <row r="177" spans="1:255" ht="15" customHeight="1" x14ac:dyDescent="0.25">
      <c r="A177" s="132" t="s">
        <v>47</v>
      </c>
      <c r="B177" s="36"/>
      <c r="C177" s="36"/>
      <c r="D177" s="18"/>
      <c r="E177" s="18"/>
      <c r="F177" s="18"/>
      <c r="G177" s="19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  <c r="IO177" s="3"/>
      <c r="IP177" s="3"/>
      <c r="IQ177" s="3"/>
      <c r="IR177" s="3"/>
      <c r="IS177" s="3"/>
      <c r="IT177" s="3"/>
      <c r="IU177" s="3"/>
    </row>
    <row r="178" spans="1:255" ht="15" customHeight="1" x14ac:dyDescent="0.2">
      <c r="A178" s="10" t="s">
        <v>42</v>
      </c>
      <c r="B178" s="69">
        <v>286261.43</v>
      </c>
      <c r="C178" s="69">
        <v>451896.46</v>
      </c>
      <c r="D178" s="69">
        <v>2861820.64</v>
      </c>
      <c r="E178" s="69">
        <v>4902216.0500000007</v>
      </c>
      <c r="F178" s="69">
        <v>-2040395.4100000006</v>
      </c>
      <c r="G178" s="19">
        <v>-0.41620000000000001</v>
      </c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  <c r="HU178" s="3"/>
      <c r="HV178" s="3"/>
      <c r="HW178" s="3"/>
      <c r="HX178" s="3"/>
      <c r="HY178" s="3"/>
      <c r="HZ178" s="3"/>
      <c r="IA178" s="3"/>
      <c r="IB178" s="3"/>
      <c r="IC178" s="3"/>
      <c r="ID178" s="3"/>
      <c r="IE178" s="3"/>
      <c r="IF178" s="3"/>
      <c r="IG178" s="3"/>
      <c r="IH178" s="3"/>
      <c r="II178" s="3"/>
      <c r="IJ178" s="3"/>
      <c r="IK178" s="3"/>
      <c r="IL178" s="3"/>
      <c r="IM178" s="3"/>
      <c r="IN178" s="3"/>
      <c r="IO178" s="3"/>
      <c r="IP178" s="3"/>
      <c r="IQ178" s="3"/>
      <c r="IR178" s="3"/>
      <c r="IS178" s="3"/>
      <c r="IT178" s="3"/>
      <c r="IU178" s="3"/>
    </row>
    <row r="179" spans="1:255" ht="15" customHeight="1" x14ac:dyDescent="0.2">
      <c r="A179" s="10" t="s">
        <v>210</v>
      </c>
      <c r="B179" s="64">
        <v>0</v>
      </c>
      <c r="C179" s="64">
        <v>0</v>
      </c>
      <c r="D179" s="10">
        <v>0</v>
      </c>
      <c r="E179" s="10">
        <v>0</v>
      </c>
      <c r="F179" s="10">
        <v>0</v>
      </c>
      <c r="G179" s="19">
        <v>0</v>
      </c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  <c r="IN179" s="3"/>
      <c r="IO179" s="3"/>
      <c r="IP179" s="3"/>
      <c r="IQ179" s="3"/>
      <c r="IR179" s="3"/>
      <c r="IS179" s="3"/>
      <c r="IT179" s="3"/>
      <c r="IU179" s="3"/>
    </row>
    <row r="180" spans="1:255" ht="15" customHeight="1" x14ac:dyDescent="0.2">
      <c r="A180" s="10" t="s">
        <v>211</v>
      </c>
      <c r="B180" s="64">
        <v>0</v>
      </c>
      <c r="C180" s="64">
        <v>0</v>
      </c>
      <c r="D180" s="10">
        <v>0</v>
      </c>
      <c r="E180" s="10">
        <v>0</v>
      </c>
      <c r="F180" s="10">
        <v>0</v>
      </c>
      <c r="G180" s="19">
        <v>0</v>
      </c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  <c r="IL180" s="3"/>
      <c r="IM180" s="3"/>
      <c r="IN180" s="3"/>
      <c r="IO180" s="3"/>
      <c r="IP180" s="3"/>
      <c r="IQ180" s="3"/>
      <c r="IR180" s="3"/>
      <c r="IS180" s="3"/>
      <c r="IT180" s="3"/>
      <c r="IU180" s="3"/>
    </row>
    <row r="181" spans="1:255" ht="15" customHeight="1" x14ac:dyDescent="0.2">
      <c r="A181" s="10" t="s">
        <v>212</v>
      </c>
      <c r="B181" s="63">
        <v>0</v>
      </c>
      <c r="C181" s="63">
        <v>0</v>
      </c>
      <c r="D181" s="63">
        <v>0</v>
      </c>
      <c r="E181" s="63">
        <v>0</v>
      </c>
      <c r="F181" s="63">
        <v>0</v>
      </c>
      <c r="G181" s="138">
        <v>0</v>
      </c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  <c r="IL181" s="3"/>
      <c r="IM181" s="3"/>
      <c r="IN181" s="3"/>
      <c r="IO181" s="3"/>
      <c r="IP181" s="3"/>
      <c r="IQ181" s="3"/>
      <c r="IR181" s="3"/>
      <c r="IS181" s="3"/>
      <c r="IT181" s="3"/>
      <c r="IU181" s="3"/>
    </row>
    <row r="182" spans="1:255" ht="15" customHeight="1" x14ac:dyDescent="0.2">
      <c r="A182" s="10" t="s">
        <v>45</v>
      </c>
      <c r="B182" s="63">
        <v>150027.16999999998</v>
      </c>
      <c r="C182" s="63">
        <v>217501.44999999998</v>
      </c>
      <c r="D182" s="63">
        <v>1640059.0399999998</v>
      </c>
      <c r="E182" s="63">
        <v>2240966.1600000006</v>
      </c>
      <c r="F182" s="63">
        <v>-600907.12000000081</v>
      </c>
      <c r="G182" s="40">
        <v>-0.2681</v>
      </c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  <c r="IL182" s="3"/>
      <c r="IM182" s="3"/>
      <c r="IN182" s="3"/>
      <c r="IO182" s="3"/>
      <c r="IP182" s="3"/>
      <c r="IQ182" s="3"/>
      <c r="IR182" s="3"/>
      <c r="IS182" s="3"/>
      <c r="IT182" s="3"/>
      <c r="IU182" s="3"/>
    </row>
    <row r="183" spans="1:255" ht="15" customHeight="1" x14ac:dyDescent="0.2">
      <c r="A183" s="10" t="s">
        <v>48</v>
      </c>
      <c r="B183" s="144">
        <v>436288.6</v>
      </c>
      <c r="C183" s="144">
        <v>669397.91</v>
      </c>
      <c r="D183" s="145">
        <v>4501879.68</v>
      </c>
      <c r="E183" s="145">
        <v>7143182.2100000009</v>
      </c>
      <c r="F183" s="145">
        <v>-2641302.5300000012</v>
      </c>
      <c r="G183" s="19">
        <v>-0.36980000000000002</v>
      </c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  <c r="IP183" s="3"/>
      <c r="IQ183" s="3"/>
      <c r="IR183" s="3"/>
      <c r="IS183" s="3"/>
      <c r="IT183" s="3"/>
      <c r="IU183" s="3"/>
    </row>
    <row r="184" spans="1:255" ht="15" customHeight="1" x14ac:dyDescent="0.25">
      <c r="A184" s="107"/>
      <c r="B184" s="36"/>
      <c r="C184" s="36"/>
      <c r="D184" s="18"/>
      <c r="E184" s="18"/>
      <c r="F184" s="18"/>
      <c r="G184" s="19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  <c r="IF184" s="3"/>
      <c r="IG184" s="3"/>
      <c r="IH184" s="3"/>
      <c r="II184" s="3"/>
      <c r="IJ184" s="3"/>
      <c r="IK184" s="3"/>
      <c r="IL184" s="3"/>
      <c r="IM184" s="3"/>
      <c r="IN184" s="3"/>
      <c r="IO184" s="3"/>
      <c r="IP184" s="3"/>
      <c r="IQ184" s="3"/>
      <c r="IR184" s="3"/>
      <c r="IS184" s="3"/>
      <c r="IT184" s="3"/>
      <c r="IU184" s="3"/>
    </row>
    <row r="185" spans="1:255" ht="15" customHeight="1" x14ac:dyDescent="0.25">
      <c r="A185" s="132" t="s">
        <v>49</v>
      </c>
      <c r="B185" s="36"/>
      <c r="C185" s="36"/>
      <c r="D185" s="18"/>
      <c r="E185" s="18"/>
      <c r="F185" s="36"/>
      <c r="G185" s="19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3"/>
      <c r="IA185" s="3"/>
      <c r="IB185" s="3"/>
      <c r="IC185" s="3"/>
      <c r="ID185" s="3"/>
      <c r="IE185" s="3"/>
      <c r="IF185" s="3"/>
      <c r="IG185" s="3"/>
      <c r="IH185" s="3"/>
      <c r="II185" s="3"/>
      <c r="IJ185" s="3"/>
      <c r="IK185" s="3"/>
      <c r="IL185" s="3"/>
      <c r="IM185" s="3"/>
      <c r="IN185" s="3"/>
      <c r="IO185" s="3"/>
      <c r="IP185" s="3"/>
      <c r="IQ185" s="3"/>
      <c r="IR185" s="3"/>
      <c r="IS185" s="3"/>
      <c r="IT185" s="3"/>
      <c r="IU185" s="3"/>
    </row>
    <row r="186" spans="1:255" ht="15" customHeight="1" x14ac:dyDescent="0.2">
      <c r="A186" s="10" t="s">
        <v>42</v>
      </c>
      <c r="B186" s="69">
        <v>12549275.619999997</v>
      </c>
      <c r="C186" s="69">
        <v>12126372.57</v>
      </c>
      <c r="D186" s="69">
        <v>99203221.189999998</v>
      </c>
      <c r="E186" s="69">
        <v>96898787.729999989</v>
      </c>
      <c r="F186" s="69">
        <v>2304433.4600000083</v>
      </c>
      <c r="G186" s="19">
        <v>2.3800000000000043E-2</v>
      </c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3"/>
      <c r="GV186" s="3"/>
      <c r="GW186" s="3"/>
      <c r="GX186" s="3"/>
      <c r="GY186" s="3"/>
      <c r="GZ186" s="3"/>
      <c r="HA186" s="3"/>
      <c r="HB186" s="3"/>
      <c r="HC186" s="3"/>
      <c r="HD186" s="3"/>
      <c r="HE186" s="3"/>
      <c r="HF186" s="3"/>
      <c r="HG186" s="3"/>
      <c r="HH186" s="3"/>
      <c r="HI186" s="3"/>
      <c r="HJ186" s="3"/>
      <c r="HK186" s="3"/>
      <c r="HL186" s="3"/>
      <c r="HM186" s="3"/>
      <c r="HN186" s="3"/>
      <c r="HO186" s="3"/>
      <c r="HP186" s="3"/>
      <c r="HQ186" s="3"/>
      <c r="HR186" s="3"/>
      <c r="HS186" s="3"/>
      <c r="HT186" s="3"/>
      <c r="HU186" s="3"/>
      <c r="HV186" s="3"/>
      <c r="HW186" s="3"/>
      <c r="HX186" s="3"/>
      <c r="HY186" s="3"/>
      <c r="HZ186" s="3"/>
      <c r="IA186" s="3"/>
      <c r="IB186" s="3"/>
      <c r="IC186" s="3"/>
      <c r="ID186" s="3"/>
      <c r="IE186" s="3"/>
      <c r="IF186" s="3"/>
      <c r="IG186" s="3"/>
      <c r="IH186" s="3"/>
      <c r="II186" s="3"/>
      <c r="IJ186" s="3"/>
      <c r="IK186" s="3"/>
      <c r="IL186" s="3"/>
      <c r="IM186" s="3"/>
      <c r="IN186" s="3"/>
      <c r="IO186" s="3"/>
      <c r="IP186" s="3"/>
      <c r="IQ186" s="3"/>
      <c r="IR186" s="3"/>
      <c r="IS186" s="3"/>
      <c r="IT186" s="3"/>
      <c r="IU186" s="3"/>
    </row>
    <row r="187" spans="1:255" ht="15" customHeight="1" x14ac:dyDescent="0.2">
      <c r="A187" s="10" t="s">
        <v>50</v>
      </c>
      <c r="B187" s="60">
        <v>6394047.9100000001</v>
      </c>
      <c r="C187" s="60">
        <v>6481479.0899999999</v>
      </c>
      <c r="D187" s="10">
        <v>63133513.659999996</v>
      </c>
      <c r="E187" s="10">
        <v>61033992.510000005</v>
      </c>
      <c r="F187" s="60">
        <v>2099521.1499999911</v>
      </c>
      <c r="G187" s="19">
        <v>3.4399999999999986E-2</v>
      </c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  <c r="GW187" s="3"/>
      <c r="GX187" s="3"/>
      <c r="GY187" s="3"/>
      <c r="GZ187" s="3"/>
      <c r="HA187" s="3"/>
      <c r="HB187" s="3"/>
      <c r="HC187" s="3"/>
      <c r="HD187" s="3"/>
      <c r="HE187" s="3"/>
      <c r="HF187" s="3"/>
      <c r="HG187" s="3"/>
      <c r="HH187" s="3"/>
      <c r="HI187" s="3"/>
      <c r="HJ187" s="3"/>
      <c r="HK187" s="3"/>
      <c r="HL187" s="3"/>
      <c r="HM187" s="3"/>
      <c r="HN187" s="3"/>
      <c r="HO187" s="3"/>
      <c r="HP187" s="3"/>
      <c r="HQ187" s="3"/>
      <c r="HR187" s="3"/>
      <c r="HS187" s="3"/>
      <c r="HT187" s="3"/>
      <c r="HU187" s="3"/>
      <c r="HV187" s="3"/>
      <c r="HW187" s="3"/>
      <c r="HX187" s="3"/>
      <c r="HY187" s="3"/>
      <c r="HZ187" s="3"/>
      <c r="IA187" s="3"/>
      <c r="IB187" s="3"/>
      <c r="IC187" s="3"/>
      <c r="ID187" s="3"/>
      <c r="IE187" s="3"/>
      <c r="IF187" s="3"/>
      <c r="IG187" s="3"/>
      <c r="IH187" s="3"/>
      <c r="II187" s="3"/>
      <c r="IJ187" s="3"/>
      <c r="IK187" s="3"/>
      <c r="IL187" s="3"/>
      <c r="IM187" s="3"/>
      <c r="IN187" s="3"/>
      <c r="IO187" s="3"/>
      <c r="IP187" s="3"/>
      <c r="IQ187" s="3"/>
      <c r="IR187" s="3"/>
      <c r="IS187" s="3"/>
      <c r="IT187" s="3"/>
      <c r="IU187" s="3"/>
    </row>
    <row r="188" spans="1:255" ht="15" customHeight="1" x14ac:dyDescent="0.2">
      <c r="A188" s="10" t="s">
        <v>51</v>
      </c>
      <c r="B188" s="60">
        <v>2375000</v>
      </c>
      <c r="C188" s="60">
        <v>3000000</v>
      </c>
      <c r="D188" s="10">
        <v>25125000</v>
      </c>
      <c r="E188" s="10">
        <v>27000000</v>
      </c>
      <c r="F188" s="60">
        <v>-1875000</v>
      </c>
      <c r="G188" s="19">
        <v>-6.9400000000000017E-2</v>
      </c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3"/>
      <c r="GV188" s="3"/>
      <c r="GW188" s="3"/>
      <c r="GX188" s="3"/>
      <c r="GY188" s="3"/>
      <c r="GZ188" s="3"/>
      <c r="HA188" s="3"/>
      <c r="HB188" s="3"/>
      <c r="HC188" s="3"/>
      <c r="HD188" s="3"/>
      <c r="HE188" s="3"/>
      <c r="HF188" s="3"/>
      <c r="HG188" s="3"/>
      <c r="HH188" s="3"/>
      <c r="HI188" s="3"/>
      <c r="HJ188" s="3"/>
      <c r="HK188" s="3"/>
      <c r="HL188" s="3"/>
      <c r="HM188" s="3"/>
      <c r="HN188" s="3"/>
      <c r="HO188" s="3"/>
      <c r="HP188" s="3"/>
      <c r="HQ188" s="3"/>
      <c r="HR188" s="3"/>
      <c r="HS188" s="3"/>
      <c r="HT188" s="3"/>
      <c r="HU188" s="3"/>
      <c r="HV188" s="3"/>
      <c r="HW188" s="3"/>
      <c r="HX188" s="3"/>
      <c r="HY188" s="3"/>
      <c r="HZ188" s="3"/>
      <c r="IA188" s="3"/>
      <c r="IB188" s="3"/>
      <c r="IC188" s="3"/>
      <c r="ID188" s="3"/>
      <c r="IE188" s="3"/>
      <c r="IF188" s="3"/>
      <c r="IG188" s="3"/>
      <c r="IH188" s="3"/>
      <c r="II188" s="3"/>
      <c r="IJ188" s="3"/>
      <c r="IK188" s="3"/>
      <c r="IL188" s="3"/>
      <c r="IM188" s="3"/>
      <c r="IN188" s="3"/>
      <c r="IO188" s="3"/>
      <c r="IP188" s="3"/>
      <c r="IQ188" s="3"/>
      <c r="IR188" s="3"/>
      <c r="IS188" s="3"/>
      <c r="IT188" s="3"/>
      <c r="IU188" s="3"/>
    </row>
    <row r="189" spans="1:255" ht="15" customHeight="1" x14ac:dyDescent="0.2">
      <c r="A189" s="10" t="s">
        <v>340</v>
      </c>
      <c r="B189" s="63">
        <v>41663</v>
      </c>
      <c r="C189" s="63">
        <v>0</v>
      </c>
      <c r="D189" s="27">
        <v>124989</v>
      </c>
      <c r="E189" s="27">
        <v>0</v>
      </c>
      <c r="F189" s="63">
        <v>124989</v>
      </c>
      <c r="G189" s="138">
        <v>0</v>
      </c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3"/>
      <c r="GV189" s="3"/>
      <c r="GW189" s="3"/>
      <c r="GX189" s="3"/>
      <c r="GY189" s="3"/>
      <c r="GZ189" s="3"/>
      <c r="HA189" s="3"/>
      <c r="HB189" s="3"/>
      <c r="HC189" s="3"/>
      <c r="HD189" s="3"/>
      <c r="HE189" s="3"/>
      <c r="HF189" s="3"/>
      <c r="HG189" s="3"/>
      <c r="HH189" s="3"/>
      <c r="HI189" s="3"/>
      <c r="HJ189" s="3"/>
      <c r="HK189" s="3"/>
      <c r="HL189" s="3"/>
      <c r="HM189" s="3"/>
      <c r="HN189" s="3"/>
      <c r="HO189" s="3"/>
      <c r="HP189" s="3"/>
      <c r="HQ189" s="3"/>
      <c r="HR189" s="3"/>
      <c r="HS189" s="3"/>
      <c r="HT189" s="3"/>
      <c r="HU189" s="3"/>
      <c r="HV189" s="3"/>
      <c r="HW189" s="3"/>
      <c r="HX189" s="3"/>
      <c r="HY189" s="3"/>
      <c r="HZ189" s="3"/>
      <c r="IA189" s="3"/>
      <c r="IB189" s="3"/>
      <c r="IC189" s="3"/>
      <c r="ID189" s="3"/>
      <c r="IE189" s="3"/>
      <c r="IF189" s="3"/>
      <c r="IG189" s="3"/>
      <c r="IH189" s="3"/>
      <c r="II189" s="3"/>
      <c r="IJ189" s="3"/>
      <c r="IK189" s="3"/>
      <c r="IL189" s="3"/>
      <c r="IM189" s="3"/>
      <c r="IN189" s="3"/>
      <c r="IO189" s="3"/>
      <c r="IP189" s="3"/>
      <c r="IQ189" s="3"/>
      <c r="IR189" s="3"/>
      <c r="IS189" s="3"/>
      <c r="IT189" s="3"/>
      <c r="IU189" s="3"/>
    </row>
    <row r="190" spans="1:255" ht="15" customHeight="1" x14ac:dyDescent="0.2">
      <c r="A190" s="10" t="s">
        <v>341</v>
      </c>
      <c r="B190" s="60">
        <v>83334</v>
      </c>
      <c r="C190" s="60">
        <v>0</v>
      </c>
      <c r="D190" s="60">
        <v>250002</v>
      </c>
      <c r="E190" s="60">
        <v>0</v>
      </c>
      <c r="F190" s="60">
        <v>250002</v>
      </c>
      <c r="G190" s="137">
        <v>0</v>
      </c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  <c r="HH190" s="3"/>
      <c r="HI190" s="3"/>
      <c r="HJ190" s="3"/>
      <c r="HK190" s="3"/>
      <c r="HL190" s="3"/>
      <c r="HM190" s="3"/>
      <c r="HN190" s="3"/>
      <c r="HO190" s="3"/>
      <c r="HP190" s="3"/>
      <c r="HQ190" s="3"/>
      <c r="HR190" s="3"/>
      <c r="HS190" s="3"/>
      <c r="HT190" s="3"/>
      <c r="HU190" s="3"/>
      <c r="HV190" s="3"/>
      <c r="HW190" s="3"/>
      <c r="HX190" s="3"/>
      <c r="HY190" s="3"/>
      <c r="HZ190" s="3"/>
      <c r="IA190" s="3"/>
      <c r="IB190" s="3"/>
      <c r="IC190" s="3"/>
      <c r="ID190" s="3"/>
      <c r="IE190" s="3"/>
      <c r="IF190" s="3"/>
      <c r="IG190" s="3"/>
      <c r="IH190" s="3"/>
      <c r="II190" s="3"/>
      <c r="IJ190" s="3"/>
      <c r="IK190" s="3"/>
      <c r="IL190" s="3"/>
      <c r="IM190" s="3"/>
      <c r="IN190" s="3"/>
      <c r="IO190" s="3"/>
      <c r="IP190" s="3"/>
      <c r="IQ190" s="3"/>
      <c r="IR190" s="3"/>
      <c r="IS190" s="3"/>
      <c r="IT190" s="3"/>
      <c r="IU190" s="3"/>
    </row>
    <row r="191" spans="1:255" ht="15" customHeight="1" x14ac:dyDescent="0.2">
      <c r="A191" s="10" t="s">
        <v>342</v>
      </c>
      <c r="B191" s="60">
        <v>500000</v>
      </c>
      <c r="C191" s="60">
        <v>0</v>
      </c>
      <c r="D191" s="60">
        <v>1500000</v>
      </c>
      <c r="E191" s="60">
        <v>0</v>
      </c>
      <c r="F191" s="60">
        <v>1500000</v>
      </c>
      <c r="G191" s="137">
        <v>0</v>
      </c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3"/>
      <c r="GV191" s="3"/>
      <c r="GW191" s="3"/>
      <c r="GX191" s="3"/>
      <c r="GY191" s="3"/>
      <c r="GZ191" s="3"/>
      <c r="HA191" s="3"/>
      <c r="HB191" s="3"/>
      <c r="HC191" s="3"/>
      <c r="HD191" s="3"/>
      <c r="HE191" s="3"/>
      <c r="HF191" s="3"/>
      <c r="HG191" s="3"/>
      <c r="HH191" s="3"/>
      <c r="HI191" s="3"/>
      <c r="HJ191" s="3"/>
      <c r="HK191" s="3"/>
      <c r="HL191" s="3"/>
      <c r="HM191" s="3"/>
      <c r="HN191" s="3"/>
      <c r="HO191" s="3"/>
      <c r="HP191" s="3"/>
      <c r="HQ191" s="3"/>
      <c r="HR191" s="3"/>
      <c r="HS191" s="3"/>
      <c r="HT191" s="3"/>
      <c r="HU191" s="3"/>
      <c r="HV191" s="3"/>
      <c r="HW191" s="3"/>
      <c r="HX191" s="3"/>
      <c r="HY191" s="3"/>
      <c r="HZ191" s="3"/>
      <c r="IA191" s="3"/>
      <c r="IB191" s="3"/>
      <c r="IC191" s="3"/>
      <c r="ID191" s="3"/>
      <c r="IE191" s="3"/>
      <c r="IF191" s="3"/>
      <c r="IG191" s="3"/>
      <c r="IH191" s="3"/>
      <c r="II191" s="3"/>
      <c r="IJ191" s="3"/>
      <c r="IK191" s="3"/>
      <c r="IL191" s="3"/>
      <c r="IM191" s="3"/>
      <c r="IN191" s="3"/>
      <c r="IO191" s="3"/>
      <c r="IP191" s="3"/>
      <c r="IQ191" s="3"/>
      <c r="IR191" s="3"/>
      <c r="IS191" s="3"/>
      <c r="IT191" s="3"/>
      <c r="IU191" s="3"/>
    </row>
    <row r="192" spans="1:255" ht="15" customHeight="1" x14ac:dyDescent="0.2">
      <c r="A192" s="10" t="s">
        <v>212</v>
      </c>
      <c r="B192" s="60">
        <v>0</v>
      </c>
      <c r="C192" s="60">
        <v>0</v>
      </c>
      <c r="D192" s="10">
        <v>0</v>
      </c>
      <c r="E192" s="10">
        <v>0</v>
      </c>
      <c r="F192" s="10">
        <v>0</v>
      </c>
      <c r="G192" s="19">
        <v>0</v>
      </c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3"/>
      <c r="GV192" s="3"/>
      <c r="GW192" s="3"/>
      <c r="GX192" s="3"/>
      <c r="GY192" s="3"/>
      <c r="GZ192" s="3"/>
      <c r="HA192" s="3"/>
      <c r="HB192" s="3"/>
      <c r="HC192" s="3"/>
      <c r="HD192" s="3"/>
      <c r="HE192" s="3"/>
      <c r="HF192" s="3"/>
      <c r="HG192" s="3"/>
      <c r="HH192" s="3"/>
      <c r="HI192" s="3"/>
      <c r="HJ192" s="3"/>
      <c r="HK192" s="3"/>
      <c r="HL192" s="3"/>
      <c r="HM192" s="3"/>
      <c r="HN192" s="3"/>
      <c r="HO192" s="3"/>
      <c r="HP192" s="3"/>
      <c r="HQ192" s="3"/>
      <c r="HR192" s="3"/>
      <c r="HS192" s="3"/>
      <c r="HT192" s="3"/>
      <c r="HU192" s="3"/>
      <c r="HV192" s="3"/>
      <c r="HW192" s="3"/>
      <c r="HX192" s="3"/>
      <c r="HY192" s="3"/>
      <c r="HZ192" s="3"/>
      <c r="IA192" s="3"/>
      <c r="IB192" s="3"/>
      <c r="IC192" s="3"/>
      <c r="ID192" s="3"/>
      <c r="IE192" s="3"/>
      <c r="IF192" s="3"/>
      <c r="IG192" s="3"/>
      <c r="IH192" s="3"/>
      <c r="II192" s="3"/>
      <c r="IJ192" s="3"/>
      <c r="IK192" s="3"/>
      <c r="IL192" s="3"/>
      <c r="IM192" s="3"/>
      <c r="IN192" s="3"/>
      <c r="IO192" s="3"/>
      <c r="IP192" s="3"/>
      <c r="IQ192" s="3"/>
      <c r="IR192" s="3"/>
      <c r="IS192" s="3"/>
      <c r="IT192" s="3"/>
      <c r="IU192" s="3"/>
    </row>
    <row r="193" spans="1:255" ht="15" customHeight="1" x14ac:dyDescent="0.2">
      <c r="A193" s="21" t="s">
        <v>52</v>
      </c>
      <c r="B193" s="133">
        <v>0</v>
      </c>
      <c r="C193" s="133">
        <v>0</v>
      </c>
      <c r="D193" s="134">
        <v>0</v>
      </c>
      <c r="E193" s="134">
        <v>0</v>
      </c>
      <c r="F193" s="134">
        <v>0</v>
      </c>
      <c r="G193" s="40">
        <v>0</v>
      </c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3"/>
      <c r="GV193" s="3"/>
      <c r="GW193" s="3"/>
      <c r="GX193" s="3"/>
      <c r="GY193" s="3"/>
      <c r="GZ193" s="3"/>
      <c r="HA193" s="3"/>
      <c r="HB193" s="3"/>
      <c r="HC193" s="3"/>
      <c r="HD193" s="3"/>
      <c r="HE193" s="3"/>
      <c r="HF193" s="3"/>
      <c r="HG193" s="3"/>
      <c r="HH193" s="3"/>
      <c r="HI193" s="3"/>
      <c r="HJ193" s="3"/>
      <c r="HK193" s="3"/>
      <c r="HL193" s="3"/>
      <c r="HM193" s="3"/>
      <c r="HN193" s="3"/>
      <c r="HO193" s="3"/>
      <c r="HP193" s="3"/>
      <c r="HQ193" s="3"/>
      <c r="HR193" s="3"/>
      <c r="HS193" s="3"/>
      <c r="HT193" s="3"/>
      <c r="HU193" s="3"/>
      <c r="HV193" s="3"/>
      <c r="HW193" s="3"/>
      <c r="HX193" s="3"/>
      <c r="HY193" s="3"/>
      <c r="HZ193" s="3"/>
      <c r="IA193" s="3"/>
      <c r="IB193" s="3"/>
      <c r="IC193" s="3"/>
      <c r="ID193" s="3"/>
      <c r="IE193" s="3"/>
      <c r="IF193" s="3"/>
      <c r="IG193" s="3"/>
      <c r="IH193" s="3"/>
      <c r="II193" s="3"/>
      <c r="IJ193" s="3"/>
      <c r="IK193" s="3"/>
      <c r="IL193" s="3"/>
      <c r="IM193" s="3"/>
      <c r="IN193" s="3"/>
      <c r="IO193" s="3"/>
      <c r="IP193" s="3"/>
      <c r="IQ193" s="3"/>
      <c r="IR193" s="3"/>
      <c r="IS193" s="3"/>
      <c r="IT193" s="3"/>
      <c r="IU193" s="3"/>
    </row>
    <row r="194" spans="1:255" ht="15" customHeight="1" x14ac:dyDescent="0.2">
      <c r="A194" s="21" t="s">
        <v>53</v>
      </c>
      <c r="B194" s="144">
        <v>21943320.529999997</v>
      </c>
      <c r="C194" s="144">
        <v>21607851.66</v>
      </c>
      <c r="D194" s="144">
        <v>189336725.84999999</v>
      </c>
      <c r="E194" s="144">
        <v>184932780.24000001</v>
      </c>
      <c r="F194" s="144">
        <v>4403945.6099999994</v>
      </c>
      <c r="G194" s="19">
        <v>2.3800000000000043E-2</v>
      </c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3"/>
      <c r="GV194" s="3"/>
      <c r="GW194" s="3"/>
      <c r="GX194" s="3"/>
      <c r="GY194" s="3"/>
      <c r="GZ194" s="3"/>
      <c r="HA194" s="3"/>
      <c r="HB194" s="3"/>
      <c r="HC194" s="3"/>
      <c r="HD194" s="3"/>
      <c r="HE194" s="3"/>
      <c r="HF194" s="3"/>
      <c r="HG194" s="3"/>
      <c r="HH194" s="3"/>
      <c r="HI194" s="3"/>
      <c r="HJ194" s="3"/>
      <c r="HK194" s="3"/>
      <c r="HL194" s="3"/>
      <c r="HM194" s="3"/>
      <c r="HN194" s="3"/>
      <c r="HO194" s="3"/>
      <c r="HP194" s="3"/>
      <c r="HQ194" s="3"/>
      <c r="HR194" s="3"/>
      <c r="HS194" s="3"/>
      <c r="HT194" s="3"/>
      <c r="HU194" s="3"/>
      <c r="HV194" s="3"/>
      <c r="HW194" s="3"/>
      <c r="HX194" s="3"/>
      <c r="HY194" s="3"/>
      <c r="HZ194" s="3"/>
      <c r="IA194" s="3"/>
      <c r="IB194" s="3"/>
      <c r="IC194" s="3"/>
      <c r="ID194" s="3"/>
      <c r="IE194" s="3"/>
      <c r="IF194" s="3"/>
      <c r="IG194" s="3"/>
      <c r="IH194" s="3"/>
      <c r="II194" s="3"/>
      <c r="IJ194" s="3"/>
      <c r="IK194" s="3"/>
      <c r="IL194" s="3"/>
      <c r="IM194" s="3"/>
      <c r="IN194" s="3"/>
      <c r="IO194" s="3"/>
      <c r="IP194" s="3"/>
      <c r="IQ194" s="3"/>
      <c r="IR194" s="3"/>
      <c r="IS194" s="3"/>
      <c r="IT194" s="3"/>
      <c r="IU194" s="3"/>
    </row>
    <row r="195" spans="1:255" ht="15" customHeight="1" x14ac:dyDescent="0.25">
      <c r="A195" s="132"/>
      <c r="B195" s="60"/>
      <c r="C195" s="60"/>
      <c r="D195" s="10"/>
      <c r="E195" s="10"/>
      <c r="F195" s="10"/>
      <c r="G195" s="19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3"/>
      <c r="GV195" s="3"/>
      <c r="GW195" s="3"/>
      <c r="GX195" s="3"/>
      <c r="GY195" s="3"/>
      <c r="GZ195" s="3"/>
      <c r="HA195" s="3"/>
      <c r="HB195" s="3"/>
      <c r="HC195" s="3"/>
      <c r="HD195" s="3"/>
      <c r="HE195" s="3"/>
      <c r="HF195" s="3"/>
      <c r="HG195" s="3"/>
      <c r="HH195" s="3"/>
      <c r="HI195" s="3"/>
      <c r="HJ195" s="3"/>
      <c r="HK195" s="3"/>
      <c r="HL195" s="3"/>
      <c r="HM195" s="3"/>
      <c r="HN195" s="3"/>
      <c r="HO195" s="3"/>
      <c r="HP195" s="3"/>
      <c r="HQ195" s="3"/>
      <c r="HR195" s="3"/>
      <c r="HS195" s="3"/>
      <c r="HT195" s="3"/>
      <c r="HU195" s="3"/>
      <c r="HV195" s="3"/>
      <c r="HW195" s="3"/>
      <c r="HX195" s="3"/>
      <c r="HY195" s="3"/>
      <c r="HZ195" s="3"/>
      <c r="IA195" s="3"/>
      <c r="IB195" s="3"/>
      <c r="IC195" s="3"/>
      <c r="ID195" s="3"/>
      <c r="IE195" s="3"/>
      <c r="IF195" s="3"/>
      <c r="IG195" s="3"/>
      <c r="IH195" s="3"/>
      <c r="II195" s="3"/>
      <c r="IJ195" s="3"/>
      <c r="IK195" s="3"/>
      <c r="IL195" s="3"/>
      <c r="IM195" s="3"/>
      <c r="IN195" s="3"/>
      <c r="IO195" s="3"/>
      <c r="IP195" s="3"/>
      <c r="IQ195" s="3"/>
      <c r="IR195" s="3"/>
      <c r="IS195" s="3"/>
      <c r="IT195" s="3"/>
      <c r="IU195" s="3"/>
    </row>
    <row r="196" spans="1:255" ht="15" customHeight="1" x14ac:dyDescent="0.25">
      <c r="A196" s="132"/>
      <c r="B196" s="60"/>
      <c r="C196" s="60"/>
      <c r="D196" s="10"/>
      <c r="E196" s="10"/>
      <c r="F196" s="10"/>
      <c r="G196" s="19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3"/>
      <c r="GV196" s="3"/>
      <c r="GW196" s="3"/>
      <c r="GX196" s="3"/>
      <c r="GY196" s="3"/>
      <c r="GZ196" s="3"/>
      <c r="HA196" s="3"/>
      <c r="HB196" s="3"/>
      <c r="HC196" s="3"/>
      <c r="HD196" s="3"/>
      <c r="HE196" s="3"/>
      <c r="HF196" s="3"/>
      <c r="HG196" s="3"/>
      <c r="HH196" s="3"/>
      <c r="HI196" s="3"/>
      <c r="HJ196" s="3"/>
      <c r="HK196" s="3"/>
      <c r="HL196" s="3"/>
      <c r="HM196" s="3"/>
      <c r="HN196" s="3"/>
      <c r="HO196" s="3"/>
      <c r="HP196" s="3"/>
      <c r="HQ196" s="3"/>
      <c r="HR196" s="3"/>
      <c r="HS196" s="3"/>
      <c r="HT196" s="3"/>
      <c r="HU196" s="3"/>
      <c r="HV196" s="3"/>
      <c r="HW196" s="3"/>
      <c r="HX196" s="3"/>
      <c r="HY196" s="3"/>
      <c r="HZ196" s="3"/>
      <c r="IA196" s="3"/>
      <c r="IB196" s="3"/>
      <c r="IC196" s="3"/>
      <c r="ID196" s="3"/>
      <c r="IE196" s="3"/>
      <c r="IF196" s="3"/>
      <c r="IG196" s="3"/>
      <c r="IH196" s="3"/>
      <c r="II196" s="3"/>
      <c r="IJ196" s="3"/>
      <c r="IK196" s="3"/>
      <c r="IL196" s="3"/>
      <c r="IM196" s="3"/>
      <c r="IN196" s="3"/>
      <c r="IO196" s="3"/>
      <c r="IP196" s="3"/>
      <c r="IQ196" s="3"/>
      <c r="IR196" s="3"/>
      <c r="IS196" s="3"/>
      <c r="IT196" s="3"/>
      <c r="IU196" s="3"/>
    </row>
    <row r="197" spans="1:255" ht="15" customHeight="1" x14ac:dyDescent="0.25">
      <c r="A197" s="132" t="s">
        <v>39</v>
      </c>
      <c r="B197" s="60"/>
      <c r="C197" s="60"/>
      <c r="D197" s="10"/>
      <c r="E197" s="10"/>
      <c r="F197" s="10"/>
      <c r="G197" s="19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3"/>
      <c r="GV197" s="3"/>
      <c r="GW197" s="3"/>
      <c r="GX197" s="3"/>
      <c r="GY197" s="3"/>
      <c r="GZ197" s="3"/>
      <c r="HA197" s="3"/>
      <c r="HB197" s="3"/>
      <c r="HC197" s="3"/>
      <c r="HD197" s="3"/>
      <c r="HE197" s="3"/>
      <c r="HF197" s="3"/>
      <c r="HG197" s="3"/>
      <c r="HH197" s="3"/>
      <c r="HI197" s="3"/>
      <c r="HJ197" s="3"/>
      <c r="HK197" s="3"/>
      <c r="HL197" s="3"/>
      <c r="HM197" s="3"/>
      <c r="HN197" s="3"/>
      <c r="HO197" s="3"/>
      <c r="HP197" s="3"/>
      <c r="HQ197" s="3"/>
      <c r="HR197" s="3"/>
      <c r="HS197" s="3"/>
      <c r="HT197" s="3"/>
      <c r="HU197" s="3"/>
      <c r="HV197" s="3"/>
      <c r="HW197" s="3"/>
      <c r="HX197" s="3"/>
      <c r="HY197" s="3"/>
      <c r="HZ197" s="3"/>
      <c r="IA197" s="3"/>
      <c r="IB197" s="3"/>
      <c r="IC197" s="3"/>
      <c r="ID197" s="3"/>
      <c r="IE197" s="3"/>
      <c r="IF197" s="3"/>
      <c r="IG197" s="3"/>
      <c r="IH197" s="3"/>
      <c r="II197" s="3"/>
      <c r="IJ197" s="3"/>
      <c r="IK197" s="3"/>
      <c r="IL197" s="3"/>
      <c r="IM197" s="3"/>
      <c r="IN197" s="3"/>
      <c r="IO197" s="3"/>
      <c r="IP197" s="3"/>
      <c r="IQ197" s="3"/>
      <c r="IR197" s="3"/>
      <c r="IS197" s="3"/>
      <c r="IT197" s="3"/>
      <c r="IU197" s="3"/>
    </row>
    <row r="198" spans="1:255" ht="15" customHeight="1" x14ac:dyDescent="0.25">
      <c r="A198" s="132" t="s">
        <v>277</v>
      </c>
      <c r="B198" s="60"/>
      <c r="C198" s="60"/>
      <c r="D198" s="10"/>
      <c r="E198" s="10"/>
      <c r="F198" s="10"/>
      <c r="G198" s="19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3"/>
      <c r="GV198" s="3"/>
      <c r="GW198" s="3"/>
      <c r="GX198" s="3"/>
      <c r="GY198" s="3"/>
      <c r="GZ198" s="3"/>
      <c r="HA198" s="3"/>
      <c r="HB198" s="3"/>
      <c r="HC198" s="3"/>
      <c r="HD198" s="3"/>
      <c r="HE198" s="3"/>
      <c r="HF198" s="3"/>
      <c r="HG198" s="3"/>
      <c r="HH198" s="3"/>
      <c r="HI198" s="3"/>
      <c r="HJ198" s="3"/>
      <c r="HK198" s="3"/>
      <c r="HL198" s="3"/>
      <c r="HM198" s="3"/>
      <c r="HN198" s="3"/>
      <c r="HO198" s="3"/>
      <c r="HP198" s="3"/>
      <c r="HQ198" s="3"/>
      <c r="HR198" s="3"/>
      <c r="HS198" s="3"/>
      <c r="HT198" s="3"/>
      <c r="HU198" s="3"/>
      <c r="HV198" s="3"/>
      <c r="HW198" s="3"/>
      <c r="HX198" s="3"/>
      <c r="HY198" s="3"/>
      <c r="HZ198" s="3"/>
      <c r="IA198" s="3"/>
      <c r="IB198" s="3"/>
      <c r="IC198" s="3"/>
      <c r="ID198" s="3"/>
      <c r="IE198" s="3"/>
      <c r="IF198" s="3"/>
      <c r="IG198" s="3"/>
      <c r="IH198" s="3"/>
      <c r="II198" s="3"/>
      <c r="IJ198" s="3"/>
      <c r="IK198" s="3"/>
      <c r="IL198" s="3"/>
      <c r="IM198" s="3"/>
      <c r="IN198" s="3"/>
      <c r="IO198" s="3"/>
      <c r="IP198" s="3"/>
      <c r="IQ198" s="3"/>
      <c r="IR198" s="3"/>
      <c r="IS198" s="3"/>
      <c r="IT198" s="3"/>
      <c r="IU198" s="3"/>
    </row>
    <row r="199" spans="1:255" ht="15" customHeight="1" x14ac:dyDescent="0.2">
      <c r="A199" s="10"/>
      <c r="B199" s="60"/>
      <c r="C199" s="60"/>
      <c r="D199" s="10"/>
      <c r="E199" s="10"/>
      <c r="F199" s="10"/>
      <c r="G199" s="19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3"/>
      <c r="GV199" s="3"/>
      <c r="GW199" s="3"/>
      <c r="GX199" s="3"/>
      <c r="GY199" s="3"/>
      <c r="GZ199" s="3"/>
      <c r="HA199" s="3"/>
      <c r="HB199" s="3"/>
      <c r="HC199" s="3"/>
      <c r="HD199" s="3"/>
      <c r="HE199" s="3"/>
      <c r="HF199" s="3"/>
      <c r="HG199" s="3"/>
      <c r="HH199" s="3"/>
      <c r="HI199" s="3"/>
      <c r="HJ199" s="3"/>
      <c r="HK199" s="3"/>
      <c r="HL199" s="3"/>
      <c r="HM199" s="3"/>
      <c r="HN199" s="3"/>
      <c r="HO199" s="3"/>
      <c r="HP199" s="3"/>
      <c r="HQ199" s="3"/>
      <c r="HR199" s="3"/>
      <c r="HS199" s="3"/>
      <c r="HT199" s="3"/>
      <c r="HU199" s="3"/>
      <c r="HV199" s="3"/>
      <c r="HW199" s="3"/>
      <c r="HX199" s="3"/>
      <c r="HY199" s="3"/>
      <c r="HZ199" s="3"/>
      <c r="IA199" s="3"/>
      <c r="IB199" s="3"/>
      <c r="IC199" s="3"/>
      <c r="ID199" s="3"/>
      <c r="IE199" s="3"/>
      <c r="IF199" s="3"/>
      <c r="IG199" s="3"/>
      <c r="IH199" s="3"/>
      <c r="II199" s="3"/>
      <c r="IJ199" s="3"/>
      <c r="IK199" s="3"/>
      <c r="IL199" s="3"/>
      <c r="IM199" s="3"/>
      <c r="IN199" s="3"/>
      <c r="IO199" s="3"/>
      <c r="IP199" s="3"/>
      <c r="IQ199" s="3"/>
      <c r="IR199" s="3"/>
      <c r="IS199" s="3"/>
      <c r="IT199" s="3"/>
      <c r="IU199" s="3"/>
    </row>
    <row r="200" spans="1:255" ht="15" customHeight="1" x14ac:dyDescent="0.2">
      <c r="A200" s="59" t="s">
        <v>338</v>
      </c>
      <c r="B200" s="60"/>
      <c r="C200" s="60"/>
      <c r="D200" s="10"/>
      <c r="E200" s="10"/>
      <c r="F200" s="10"/>
      <c r="G200" s="19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3"/>
      <c r="GV200" s="3"/>
      <c r="GW200" s="3"/>
      <c r="GX200" s="3"/>
      <c r="GY200" s="3"/>
      <c r="GZ200" s="3"/>
      <c r="HA200" s="3"/>
      <c r="HB200" s="3"/>
      <c r="HC200" s="3"/>
      <c r="HD200" s="3"/>
      <c r="HE200" s="3"/>
      <c r="HF200" s="3"/>
      <c r="HG200" s="3"/>
      <c r="HH200" s="3"/>
      <c r="HI200" s="3"/>
      <c r="HJ200" s="3"/>
      <c r="HK200" s="3"/>
      <c r="HL200" s="3"/>
      <c r="HM200" s="3"/>
      <c r="HN200" s="3"/>
      <c r="HO200" s="3"/>
      <c r="HP200" s="3"/>
      <c r="HQ200" s="3"/>
      <c r="HR200" s="3"/>
      <c r="HS200" s="3"/>
      <c r="HT200" s="3"/>
      <c r="HU200" s="3"/>
      <c r="HV200" s="3"/>
      <c r="HW200" s="3"/>
      <c r="HX200" s="3"/>
      <c r="HY200" s="3"/>
      <c r="HZ200" s="3"/>
      <c r="IA200" s="3"/>
      <c r="IB200" s="3"/>
      <c r="IC200" s="3"/>
      <c r="ID200" s="3"/>
      <c r="IE200" s="3"/>
      <c r="IF200" s="3"/>
      <c r="IG200" s="3"/>
      <c r="IH200" s="3"/>
      <c r="II200" s="3"/>
      <c r="IJ200" s="3"/>
      <c r="IK200" s="3"/>
      <c r="IL200" s="3"/>
      <c r="IM200" s="3"/>
      <c r="IN200" s="3"/>
      <c r="IO200" s="3"/>
      <c r="IP200" s="3"/>
      <c r="IQ200" s="3"/>
      <c r="IR200" s="3"/>
      <c r="IS200" s="3"/>
      <c r="IT200" s="3"/>
      <c r="IU200" s="3"/>
    </row>
    <row r="201" spans="1:255" ht="15" customHeight="1" x14ac:dyDescent="0.2">
      <c r="A201" s="59" t="s">
        <v>327</v>
      </c>
      <c r="B201" s="60"/>
      <c r="C201" s="60"/>
      <c r="D201" s="10"/>
      <c r="E201" s="10"/>
      <c r="F201" s="10"/>
      <c r="G201" s="19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3"/>
      <c r="GA201" s="3"/>
      <c r="GB201" s="3"/>
      <c r="GC201" s="3"/>
      <c r="GD201" s="3"/>
      <c r="GE201" s="3"/>
      <c r="GF201" s="3"/>
      <c r="GG201" s="3"/>
      <c r="GH201" s="3"/>
      <c r="GI201" s="3"/>
      <c r="GJ201" s="3"/>
      <c r="GK201" s="3"/>
      <c r="GL201" s="3"/>
      <c r="GM201" s="3"/>
      <c r="GN201" s="3"/>
      <c r="GO201" s="3"/>
      <c r="GP201" s="3"/>
      <c r="GQ201" s="3"/>
      <c r="GR201" s="3"/>
      <c r="GS201" s="3"/>
      <c r="GT201" s="3"/>
      <c r="GU201" s="3"/>
      <c r="GV201" s="3"/>
      <c r="GW201" s="3"/>
      <c r="GX201" s="3"/>
      <c r="GY201" s="3"/>
      <c r="GZ201" s="3"/>
      <c r="HA201" s="3"/>
      <c r="HB201" s="3"/>
      <c r="HC201" s="3"/>
      <c r="HD201" s="3"/>
      <c r="HE201" s="3"/>
      <c r="HF201" s="3"/>
      <c r="HG201" s="3"/>
      <c r="HH201" s="3"/>
      <c r="HI201" s="3"/>
      <c r="HJ201" s="3"/>
      <c r="HK201" s="3"/>
      <c r="HL201" s="3"/>
      <c r="HM201" s="3"/>
      <c r="HN201" s="3"/>
      <c r="HO201" s="3"/>
      <c r="HP201" s="3"/>
      <c r="HQ201" s="3"/>
      <c r="HR201" s="3"/>
      <c r="HS201" s="3"/>
      <c r="HT201" s="3"/>
      <c r="HU201" s="3"/>
      <c r="HV201" s="3"/>
      <c r="HW201" s="3"/>
      <c r="HX201" s="3"/>
      <c r="HY201" s="3"/>
      <c r="HZ201" s="3"/>
      <c r="IA201" s="3"/>
      <c r="IB201" s="3"/>
      <c r="IC201" s="3"/>
      <c r="ID201" s="3"/>
      <c r="IE201" s="3"/>
      <c r="IF201" s="3"/>
      <c r="IG201" s="3"/>
      <c r="IH201" s="3"/>
      <c r="II201" s="3"/>
      <c r="IJ201" s="3"/>
      <c r="IK201" s="3"/>
      <c r="IL201" s="3"/>
      <c r="IM201" s="3"/>
      <c r="IN201" s="3"/>
      <c r="IO201" s="3"/>
      <c r="IP201" s="3"/>
      <c r="IQ201" s="3"/>
      <c r="IR201" s="3"/>
      <c r="IS201" s="3"/>
      <c r="IT201" s="3"/>
      <c r="IU201" s="3"/>
    </row>
    <row r="202" spans="1:255" ht="15" customHeight="1" x14ac:dyDescent="0.25">
      <c r="A202" s="7"/>
      <c r="B202" s="112"/>
      <c r="C202" s="112"/>
      <c r="D202" s="99" t="s">
        <v>337</v>
      </c>
      <c r="E202" s="99" t="s">
        <v>326</v>
      </c>
      <c r="F202" s="122" t="s">
        <v>40</v>
      </c>
      <c r="G202" s="122" t="s">
        <v>40</v>
      </c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3"/>
      <c r="GD202" s="3"/>
      <c r="GE202" s="3"/>
      <c r="GF202" s="3"/>
      <c r="GG202" s="3"/>
      <c r="GH202" s="3"/>
      <c r="GI202" s="3"/>
      <c r="GJ202" s="3"/>
      <c r="GK202" s="3"/>
      <c r="GL202" s="3"/>
      <c r="GM202" s="3"/>
      <c r="GN202" s="3"/>
      <c r="GO202" s="3"/>
      <c r="GP202" s="3"/>
      <c r="GQ202" s="3"/>
      <c r="GR202" s="3"/>
      <c r="GS202" s="3"/>
      <c r="GT202" s="3"/>
      <c r="GU202" s="3"/>
      <c r="GV202" s="3"/>
      <c r="GW202" s="3"/>
      <c r="GX202" s="3"/>
      <c r="GY202" s="3"/>
      <c r="GZ202" s="3"/>
      <c r="HA202" s="3"/>
      <c r="HB202" s="3"/>
      <c r="HC202" s="3"/>
      <c r="HD202" s="3"/>
      <c r="HE202" s="3"/>
      <c r="HF202" s="3"/>
      <c r="HG202" s="3"/>
      <c r="HH202" s="3"/>
      <c r="HI202" s="3"/>
      <c r="HJ202" s="3"/>
      <c r="HK202" s="3"/>
      <c r="HL202" s="3"/>
      <c r="HM202" s="3"/>
      <c r="HN202" s="3"/>
      <c r="HO202" s="3"/>
      <c r="HP202" s="3"/>
      <c r="HQ202" s="3"/>
      <c r="HR202" s="3"/>
      <c r="HS202" s="3"/>
      <c r="HT202" s="3"/>
      <c r="HU202" s="3"/>
      <c r="HV202" s="3"/>
      <c r="HW202" s="3"/>
      <c r="HX202" s="3"/>
      <c r="HY202" s="3"/>
      <c r="HZ202" s="3"/>
      <c r="IA202" s="3"/>
      <c r="IB202" s="3"/>
      <c r="IC202" s="3"/>
      <c r="ID202" s="3"/>
      <c r="IE202" s="3"/>
      <c r="IF202" s="3"/>
      <c r="IG202" s="3"/>
      <c r="IH202" s="3"/>
      <c r="II202" s="3"/>
      <c r="IJ202" s="3"/>
      <c r="IK202" s="3"/>
      <c r="IL202" s="3"/>
      <c r="IM202" s="3"/>
      <c r="IN202" s="3"/>
      <c r="IO202" s="3"/>
      <c r="IP202" s="3"/>
      <c r="IQ202" s="3"/>
      <c r="IR202" s="3"/>
      <c r="IS202" s="3"/>
      <c r="IT202" s="3"/>
      <c r="IU202" s="3"/>
    </row>
    <row r="203" spans="1:255" ht="15" customHeight="1" x14ac:dyDescent="0.25">
      <c r="A203" s="7"/>
      <c r="B203" s="112" t="s">
        <v>345</v>
      </c>
      <c r="C203" s="112" t="s">
        <v>345</v>
      </c>
      <c r="D203" s="130" t="s">
        <v>37</v>
      </c>
      <c r="E203" s="114" t="s">
        <v>37</v>
      </c>
      <c r="F203" s="122" t="s">
        <v>41</v>
      </c>
      <c r="G203" s="122" t="s">
        <v>41</v>
      </c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3"/>
      <c r="GD203" s="3"/>
      <c r="GE203" s="3"/>
      <c r="GF203" s="3"/>
      <c r="GG203" s="3"/>
      <c r="GH203" s="3"/>
      <c r="GI203" s="3"/>
      <c r="GJ203" s="3"/>
      <c r="GK203" s="3"/>
      <c r="GL203" s="3"/>
      <c r="GM203" s="3"/>
      <c r="GN203" s="3"/>
      <c r="GO203" s="3"/>
      <c r="GP203" s="3"/>
      <c r="GQ203" s="3"/>
      <c r="GR203" s="3"/>
      <c r="GS203" s="3"/>
      <c r="GT203" s="3"/>
      <c r="GU203" s="3"/>
      <c r="GV203" s="3"/>
      <c r="GW203" s="3"/>
      <c r="GX203" s="3"/>
      <c r="GY203" s="3"/>
      <c r="GZ203" s="3"/>
      <c r="HA203" s="3"/>
      <c r="HB203" s="3"/>
      <c r="HC203" s="3"/>
      <c r="HD203" s="3"/>
      <c r="HE203" s="3"/>
      <c r="HF203" s="3"/>
      <c r="HG203" s="3"/>
      <c r="HH203" s="3"/>
      <c r="HI203" s="3"/>
      <c r="HJ203" s="3"/>
      <c r="HK203" s="3"/>
      <c r="HL203" s="3"/>
      <c r="HM203" s="3"/>
      <c r="HN203" s="3"/>
      <c r="HO203" s="3"/>
      <c r="HP203" s="3"/>
      <c r="HQ203" s="3"/>
      <c r="HR203" s="3"/>
      <c r="HS203" s="3"/>
      <c r="HT203" s="3"/>
      <c r="HU203" s="3"/>
      <c r="HV203" s="3"/>
      <c r="HW203" s="3"/>
      <c r="HX203" s="3"/>
      <c r="HY203" s="3"/>
      <c r="HZ203" s="3"/>
      <c r="IA203" s="3"/>
      <c r="IB203" s="3"/>
      <c r="IC203" s="3"/>
      <c r="ID203" s="3"/>
      <c r="IE203" s="3"/>
      <c r="IF203" s="3"/>
      <c r="IG203" s="3"/>
      <c r="IH203" s="3"/>
      <c r="II203" s="3"/>
      <c r="IJ203" s="3"/>
      <c r="IK203" s="3"/>
      <c r="IL203" s="3"/>
      <c r="IM203" s="3"/>
      <c r="IN203" s="3"/>
      <c r="IO203" s="3"/>
      <c r="IP203" s="3"/>
      <c r="IQ203" s="3"/>
      <c r="IR203" s="3"/>
      <c r="IS203" s="3"/>
      <c r="IT203" s="3"/>
      <c r="IU203" s="3"/>
    </row>
    <row r="204" spans="1:255" ht="15" customHeight="1" x14ac:dyDescent="0.25">
      <c r="A204" s="7"/>
      <c r="B204" s="124">
        <v>2016</v>
      </c>
      <c r="C204" s="124">
        <v>2015</v>
      </c>
      <c r="D204" s="110">
        <v>42460</v>
      </c>
      <c r="E204" s="110">
        <v>42094</v>
      </c>
      <c r="F204" s="111" t="s">
        <v>13</v>
      </c>
      <c r="G204" s="111" t="s">
        <v>10</v>
      </c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3"/>
      <c r="GD204" s="3"/>
      <c r="GE204" s="3"/>
      <c r="GF204" s="3"/>
      <c r="GG204" s="3"/>
      <c r="GH204" s="3"/>
      <c r="GI204" s="3"/>
      <c r="GJ204" s="3"/>
      <c r="GK204" s="3"/>
      <c r="GL204" s="3"/>
      <c r="GM204" s="3"/>
      <c r="GN204" s="3"/>
      <c r="GO204" s="3"/>
      <c r="GP204" s="3"/>
      <c r="GQ204" s="3"/>
      <c r="GR204" s="3"/>
      <c r="GS204" s="3"/>
      <c r="GT204" s="3"/>
      <c r="GU204" s="3"/>
      <c r="GV204" s="3"/>
      <c r="GW204" s="3"/>
      <c r="GX204" s="3"/>
      <c r="GY204" s="3"/>
      <c r="GZ204" s="3"/>
      <c r="HA204" s="3"/>
      <c r="HB204" s="3"/>
      <c r="HC204" s="3"/>
      <c r="HD204" s="3"/>
      <c r="HE204" s="3"/>
      <c r="HF204" s="3"/>
      <c r="HG204" s="3"/>
      <c r="HH204" s="3"/>
      <c r="HI204" s="3"/>
      <c r="HJ204" s="3"/>
      <c r="HK204" s="3"/>
      <c r="HL204" s="3"/>
      <c r="HM204" s="3"/>
      <c r="HN204" s="3"/>
      <c r="HO204" s="3"/>
      <c r="HP204" s="3"/>
      <c r="HQ204" s="3"/>
      <c r="HR204" s="3"/>
      <c r="HS204" s="3"/>
      <c r="HT204" s="3"/>
      <c r="HU204" s="3"/>
      <c r="HV204" s="3"/>
      <c r="HW204" s="3"/>
      <c r="HX204" s="3"/>
      <c r="HY204" s="3"/>
      <c r="HZ204" s="3"/>
      <c r="IA204" s="3"/>
      <c r="IB204" s="3"/>
      <c r="IC204" s="3"/>
      <c r="ID204" s="3"/>
      <c r="IE204" s="3"/>
      <c r="IF204" s="3"/>
      <c r="IG204" s="3"/>
      <c r="IH204" s="3"/>
      <c r="II204" s="3"/>
      <c r="IJ204" s="3"/>
      <c r="IK204" s="3"/>
      <c r="IL204" s="3"/>
      <c r="IM204" s="3"/>
      <c r="IN204" s="3"/>
      <c r="IO204" s="3"/>
      <c r="IP204" s="3"/>
      <c r="IQ204" s="3"/>
      <c r="IR204" s="3"/>
      <c r="IS204" s="3"/>
      <c r="IT204" s="3"/>
      <c r="IU204" s="3"/>
    </row>
    <row r="205" spans="1:255" ht="15" customHeight="1" x14ac:dyDescent="0.2">
      <c r="A205" s="10"/>
      <c r="B205" s="60"/>
      <c r="C205" s="60"/>
      <c r="D205" s="10"/>
      <c r="E205" s="10"/>
      <c r="F205" s="10"/>
      <c r="G205" s="19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3"/>
      <c r="GD205" s="3"/>
      <c r="GE205" s="3"/>
      <c r="GF205" s="3"/>
      <c r="GG205" s="3"/>
      <c r="GH205" s="3"/>
      <c r="GI205" s="3"/>
      <c r="GJ205" s="3"/>
      <c r="GK205" s="3"/>
      <c r="GL205" s="3"/>
      <c r="GM205" s="3"/>
      <c r="GN205" s="3"/>
      <c r="GO205" s="3"/>
      <c r="GP205" s="3"/>
      <c r="GQ205" s="3"/>
      <c r="GR205" s="3"/>
      <c r="GS205" s="3"/>
      <c r="GT205" s="3"/>
      <c r="GU205" s="3"/>
      <c r="GV205" s="3"/>
      <c r="GW205" s="3"/>
      <c r="GX205" s="3"/>
      <c r="GY205" s="3"/>
      <c r="GZ205" s="3"/>
      <c r="HA205" s="3"/>
      <c r="HB205" s="3"/>
      <c r="HC205" s="3"/>
      <c r="HD205" s="3"/>
      <c r="HE205" s="3"/>
      <c r="HF205" s="3"/>
      <c r="HG205" s="3"/>
      <c r="HH205" s="3"/>
      <c r="HI205" s="3"/>
      <c r="HJ205" s="3"/>
      <c r="HK205" s="3"/>
      <c r="HL205" s="3"/>
      <c r="HM205" s="3"/>
      <c r="HN205" s="3"/>
      <c r="HO205" s="3"/>
      <c r="HP205" s="3"/>
      <c r="HQ205" s="3"/>
      <c r="HR205" s="3"/>
      <c r="HS205" s="3"/>
      <c r="HT205" s="3"/>
      <c r="HU205" s="3"/>
      <c r="HV205" s="3"/>
      <c r="HW205" s="3"/>
      <c r="HX205" s="3"/>
      <c r="HY205" s="3"/>
      <c r="HZ205" s="3"/>
      <c r="IA205" s="3"/>
      <c r="IB205" s="3"/>
      <c r="IC205" s="3"/>
      <c r="ID205" s="3"/>
      <c r="IE205" s="3"/>
      <c r="IF205" s="3"/>
      <c r="IG205" s="3"/>
      <c r="IH205" s="3"/>
      <c r="II205" s="3"/>
      <c r="IJ205" s="3"/>
      <c r="IK205" s="3"/>
      <c r="IL205" s="3"/>
      <c r="IM205" s="3"/>
      <c r="IN205" s="3"/>
      <c r="IO205" s="3"/>
      <c r="IP205" s="3"/>
      <c r="IQ205" s="3"/>
      <c r="IR205" s="3"/>
      <c r="IS205" s="3"/>
      <c r="IT205" s="3"/>
      <c r="IU205" s="3"/>
    </row>
    <row r="206" spans="1:255" ht="15" customHeight="1" x14ac:dyDescent="0.25">
      <c r="A206" s="107" t="s">
        <v>54</v>
      </c>
      <c r="B206" s="60"/>
      <c r="C206" s="60"/>
      <c r="D206" s="10"/>
      <c r="E206" s="10"/>
      <c r="F206" s="10"/>
      <c r="G206" s="19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3"/>
      <c r="GD206" s="3"/>
      <c r="GE206" s="3"/>
      <c r="GF206" s="3"/>
      <c r="GG206" s="3"/>
      <c r="GH206" s="3"/>
      <c r="GI206" s="3"/>
      <c r="GJ206" s="3"/>
      <c r="GK206" s="3"/>
      <c r="GL206" s="3"/>
      <c r="GM206" s="3"/>
      <c r="GN206" s="3"/>
      <c r="GO206" s="3"/>
      <c r="GP206" s="3"/>
      <c r="GQ206" s="3"/>
      <c r="GR206" s="3"/>
      <c r="GS206" s="3"/>
      <c r="GT206" s="3"/>
      <c r="GU206" s="3"/>
      <c r="GV206" s="3"/>
      <c r="GW206" s="3"/>
      <c r="GX206" s="3"/>
      <c r="GY206" s="3"/>
      <c r="GZ206" s="3"/>
      <c r="HA206" s="3"/>
      <c r="HB206" s="3"/>
      <c r="HC206" s="3"/>
      <c r="HD206" s="3"/>
      <c r="HE206" s="3"/>
      <c r="HF206" s="3"/>
      <c r="HG206" s="3"/>
      <c r="HH206" s="3"/>
      <c r="HI206" s="3"/>
      <c r="HJ206" s="3"/>
      <c r="HK206" s="3"/>
      <c r="HL206" s="3"/>
      <c r="HM206" s="3"/>
      <c r="HN206" s="3"/>
      <c r="HO206" s="3"/>
      <c r="HP206" s="3"/>
      <c r="HQ206" s="3"/>
      <c r="HR206" s="3"/>
      <c r="HS206" s="3"/>
      <c r="HT206" s="3"/>
      <c r="HU206" s="3"/>
      <c r="HV206" s="3"/>
      <c r="HW206" s="3"/>
      <c r="HX206" s="3"/>
      <c r="HY206" s="3"/>
      <c r="HZ206" s="3"/>
      <c r="IA206" s="3"/>
      <c r="IB206" s="3"/>
      <c r="IC206" s="3"/>
      <c r="ID206" s="3"/>
      <c r="IE206" s="3"/>
      <c r="IF206" s="3"/>
      <c r="IG206" s="3"/>
      <c r="IH206" s="3"/>
      <c r="II206" s="3"/>
      <c r="IJ206" s="3"/>
      <c r="IK206" s="3"/>
      <c r="IL206" s="3"/>
      <c r="IM206" s="3"/>
      <c r="IN206" s="3"/>
      <c r="IO206" s="3"/>
      <c r="IP206" s="3"/>
      <c r="IQ206" s="3"/>
      <c r="IR206" s="3"/>
      <c r="IS206" s="3"/>
      <c r="IT206" s="3"/>
      <c r="IU206" s="3"/>
    </row>
    <row r="207" spans="1:255" ht="15" customHeight="1" x14ac:dyDescent="0.2">
      <c r="A207" s="21" t="s">
        <v>42</v>
      </c>
      <c r="B207" s="36">
        <v>0</v>
      </c>
      <c r="C207" s="36">
        <v>0</v>
      </c>
      <c r="D207" s="18">
        <v>0</v>
      </c>
      <c r="E207" s="18">
        <v>0</v>
      </c>
      <c r="F207" s="18">
        <v>0</v>
      </c>
      <c r="G207" s="19">
        <v>0</v>
      </c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3"/>
      <c r="GD207" s="3"/>
      <c r="GE207" s="3"/>
      <c r="GF207" s="3"/>
      <c r="GG207" s="3"/>
      <c r="GH207" s="3"/>
      <c r="GI207" s="3"/>
      <c r="GJ207" s="3"/>
      <c r="GK207" s="3"/>
      <c r="GL207" s="3"/>
      <c r="GM207" s="3"/>
      <c r="GN207" s="3"/>
      <c r="GO207" s="3"/>
      <c r="GP207" s="3"/>
      <c r="GQ207" s="3"/>
      <c r="GR207" s="3"/>
      <c r="GS207" s="3"/>
      <c r="GT207" s="3"/>
      <c r="GU207" s="3"/>
      <c r="GV207" s="3"/>
      <c r="GW207" s="3"/>
      <c r="GX207" s="3"/>
      <c r="GY207" s="3"/>
      <c r="GZ207" s="3"/>
      <c r="HA207" s="3"/>
      <c r="HB207" s="3"/>
      <c r="HC207" s="3"/>
      <c r="HD207" s="3"/>
      <c r="HE207" s="3"/>
      <c r="HF207" s="3"/>
      <c r="HG207" s="3"/>
      <c r="HH207" s="3"/>
      <c r="HI207" s="3"/>
      <c r="HJ207" s="3"/>
      <c r="HK207" s="3"/>
      <c r="HL207" s="3"/>
      <c r="HM207" s="3"/>
      <c r="HN207" s="3"/>
      <c r="HO207" s="3"/>
      <c r="HP207" s="3"/>
      <c r="HQ207" s="3"/>
      <c r="HR207" s="3"/>
      <c r="HS207" s="3"/>
      <c r="HT207" s="3"/>
      <c r="HU207" s="3"/>
      <c r="HV207" s="3"/>
      <c r="HW207" s="3"/>
      <c r="HX207" s="3"/>
      <c r="HY207" s="3"/>
      <c r="HZ207" s="3"/>
      <c r="IA207" s="3"/>
      <c r="IB207" s="3"/>
      <c r="IC207" s="3"/>
      <c r="ID207" s="3"/>
      <c r="IE207" s="3"/>
      <c r="IF207" s="3"/>
      <c r="IG207" s="3"/>
      <c r="IH207" s="3"/>
      <c r="II207" s="3"/>
      <c r="IJ207" s="3"/>
      <c r="IK207" s="3"/>
      <c r="IL207" s="3"/>
      <c r="IM207" s="3"/>
      <c r="IN207" s="3"/>
      <c r="IO207" s="3"/>
      <c r="IP207" s="3"/>
      <c r="IQ207" s="3"/>
      <c r="IR207" s="3"/>
      <c r="IS207" s="3"/>
      <c r="IT207" s="3"/>
      <c r="IU207" s="3"/>
    </row>
    <row r="208" spans="1:255" ht="15" customHeight="1" x14ac:dyDescent="0.2">
      <c r="A208" s="10" t="s">
        <v>55</v>
      </c>
      <c r="B208" s="60">
        <v>22839841.319999997</v>
      </c>
      <c r="C208" s="60">
        <v>25221103.889999997</v>
      </c>
      <c r="D208" s="10">
        <v>240550757.05000001</v>
      </c>
      <c r="E208" s="10">
        <v>228760079.14999998</v>
      </c>
      <c r="F208" s="10">
        <v>11790677.900000036</v>
      </c>
      <c r="G208" s="19">
        <v>5.1500000000000101E-2</v>
      </c>
      <c r="L208" s="3"/>
      <c r="M208" s="3"/>
      <c r="N208" s="3"/>
      <c r="O208" s="3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3"/>
      <c r="GF208" s="3"/>
      <c r="GG208" s="3"/>
      <c r="GH208" s="3"/>
      <c r="GI208" s="3"/>
      <c r="GJ208" s="3"/>
      <c r="GK208" s="3"/>
      <c r="GL208" s="3"/>
      <c r="GM208" s="3"/>
      <c r="GN208" s="3"/>
      <c r="GO208" s="3"/>
      <c r="GP208" s="3"/>
      <c r="GQ208" s="3"/>
      <c r="GR208" s="3"/>
      <c r="GS208" s="3"/>
      <c r="GT208" s="3"/>
      <c r="GU208" s="3"/>
      <c r="GV208" s="3"/>
      <c r="GW208" s="3"/>
      <c r="GX208" s="3"/>
      <c r="GY208" s="3"/>
      <c r="GZ208" s="3"/>
      <c r="HA208" s="3"/>
      <c r="HB208" s="3"/>
      <c r="HC208" s="3"/>
      <c r="HD208" s="3"/>
      <c r="HE208" s="3"/>
      <c r="HF208" s="3"/>
      <c r="HG208" s="3"/>
      <c r="HH208" s="3"/>
      <c r="HI208" s="3"/>
      <c r="HJ208" s="3"/>
      <c r="HK208" s="3"/>
      <c r="HL208" s="3"/>
      <c r="HM208" s="3"/>
      <c r="HN208" s="3"/>
      <c r="HO208" s="3"/>
      <c r="HP208" s="3"/>
      <c r="HQ208" s="3"/>
      <c r="HR208" s="3"/>
      <c r="HS208" s="3"/>
      <c r="HT208" s="3"/>
      <c r="HU208" s="3"/>
      <c r="HV208" s="3"/>
      <c r="HW208" s="3"/>
      <c r="HX208" s="3"/>
      <c r="HY208" s="3"/>
      <c r="HZ208" s="3"/>
      <c r="IA208" s="3"/>
      <c r="IB208" s="3"/>
      <c r="IC208" s="3"/>
      <c r="ID208" s="3"/>
      <c r="IE208" s="3"/>
      <c r="IF208" s="3"/>
      <c r="IG208" s="3"/>
      <c r="IH208" s="3"/>
      <c r="II208" s="3"/>
      <c r="IJ208" s="3"/>
      <c r="IK208" s="3"/>
      <c r="IL208" s="3"/>
      <c r="IM208" s="3"/>
      <c r="IN208" s="3"/>
      <c r="IO208" s="3"/>
      <c r="IP208" s="3"/>
      <c r="IQ208" s="3"/>
      <c r="IR208" s="3"/>
      <c r="IS208" s="3"/>
      <c r="IT208" s="3"/>
      <c r="IU208" s="3"/>
    </row>
    <row r="209" spans="1:255" ht="15" customHeight="1" x14ac:dyDescent="0.2">
      <c r="A209" s="10" t="s">
        <v>44</v>
      </c>
      <c r="B209" s="60">
        <v>4063992.02</v>
      </c>
      <c r="C209" s="60">
        <v>4514118.5599999996</v>
      </c>
      <c r="D209" s="10">
        <v>43522949.690000005</v>
      </c>
      <c r="E209" s="10">
        <v>41586554.260000005</v>
      </c>
      <c r="F209" s="10">
        <v>1936395.4299999997</v>
      </c>
      <c r="G209" s="19">
        <v>4.6599999999999975E-2</v>
      </c>
      <c r="L209" s="3"/>
      <c r="M209" s="3"/>
      <c r="N209" s="3"/>
      <c r="O209" s="3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3"/>
      <c r="GD209" s="3"/>
      <c r="GE209" s="3"/>
      <c r="GF209" s="3"/>
      <c r="GG209" s="3"/>
      <c r="GH209" s="3"/>
      <c r="GI209" s="3"/>
      <c r="GJ209" s="3"/>
      <c r="GK209" s="3"/>
      <c r="GL209" s="3"/>
      <c r="GM209" s="3"/>
      <c r="GN209" s="3"/>
      <c r="GO209" s="3"/>
      <c r="GP209" s="3"/>
      <c r="GQ209" s="3"/>
      <c r="GR209" s="3"/>
      <c r="GS209" s="3"/>
      <c r="GT209" s="3"/>
      <c r="GU209" s="3"/>
      <c r="GV209" s="3"/>
      <c r="GW209" s="3"/>
      <c r="GX209" s="3"/>
      <c r="GY209" s="3"/>
      <c r="GZ209" s="3"/>
      <c r="HA209" s="3"/>
      <c r="HB209" s="3"/>
      <c r="HC209" s="3"/>
      <c r="HD209" s="3"/>
      <c r="HE209" s="3"/>
      <c r="HF209" s="3"/>
      <c r="HG209" s="3"/>
      <c r="HH209" s="3"/>
      <c r="HI209" s="3"/>
      <c r="HJ209" s="3"/>
      <c r="HK209" s="3"/>
      <c r="HL209" s="3"/>
      <c r="HM209" s="3"/>
      <c r="HN209" s="3"/>
      <c r="HO209" s="3"/>
      <c r="HP209" s="3"/>
      <c r="HQ209" s="3"/>
      <c r="HR209" s="3"/>
      <c r="HS209" s="3"/>
      <c r="HT209" s="3"/>
      <c r="HU209" s="3"/>
      <c r="HV209" s="3"/>
      <c r="HW209" s="3"/>
      <c r="HX209" s="3"/>
      <c r="HY209" s="3"/>
      <c r="HZ209" s="3"/>
      <c r="IA209" s="3"/>
      <c r="IB209" s="3"/>
      <c r="IC209" s="3"/>
      <c r="ID209" s="3"/>
      <c r="IE209" s="3"/>
      <c r="IF209" s="3"/>
      <c r="IG209" s="3"/>
      <c r="IH209" s="3"/>
      <c r="II209" s="3"/>
      <c r="IJ209" s="3"/>
      <c r="IK209" s="3"/>
      <c r="IL209" s="3"/>
      <c r="IM209" s="3"/>
      <c r="IN209" s="3"/>
      <c r="IO209" s="3"/>
      <c r="IP209" s="3"/>
      <c r="IQ209" s="3"/>
      <c r="IR209" s="3"/>
      <c r="IS209" s="3"/>
      <c r="IT209" s="3"/>
      <c r="IU209" s="3"/>
    </row>
    <row r="210" spans="1:255" ht="15" customHeight="1" x14ac:dyDescent="0.2">
      <c r="A210" s="10" t="s">
        <v>56</v>
      </c>
      <c r="B210" s="60">
        <v>0</v>
      </c>
      <c r="C210" s="60">
        <v>0</v>
      </c>
      <c r="D210" s="10">
        <v>3050000</v>
      </c>
      <c r="E210" s="10">
        <v>3050000</v>
      </c>
      <c r="F210" s="10">
        <v>0</v>
      </c>
      <c r="G210" s="19">
        <v>0</v>
      </c>
      <c r="L210" s="3"/>
      <c r="M210" s="3"/>
      <c r="N210" s="3"/>
      <c r="O210" s="3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3"/>
      <c r="GD210" s="3"/>
      <c r="GE210" s="3"/>
      <c r="GF210" s="3"/>
      <c r="GG210" s="3"/>
      <c r="GH210" s="3"/>
      <c r="GI210" s="3"/>
      <c r="GJ210" s="3"/>
      <c r="GK210" s="3"/>
      <c r="GL210" s="3"/>
      <c r="GM210" s="3"/>
      <c r="GN210" s="3"/>
      <c r="GO210" s="3"/>
      <c r="GP210" s="3"/>
      <c r="GQ210" s="3"/>
      <c r="GR210" s="3"/>
      <c r="GS210" s="3"/>
      <c r="GT210" s="3"/>
      <c r="GU210" s="3"/>
      <c r="GV210" s="3"/>
      <c r="GW210" s="3"/>
      <c r="GX210" s="3"/>
      <c r="GY210" s="3"/>
      <c r="GZ210" s="3"/>
      <c r="HA210" s="3"/>
      <c r="HB210" s="3"/>
      <c r="HC210" s="3"/>
      <c r="HD210" s="3"/>
      <c r="HE210" s="3"/>
      <c r="HF210" s="3"/>
      <c r="HG210" s="3"/>
      <c r="HH210" s="3"/>
      <c r="HI210" s="3"/>
      <c r="HJ210" s="3"/>
      <c r="HK210" s="3"/>
      <c r="HL210" s="3"/>
      <c r="HM210" s="3"/>
      <c r="HN210" s="3"/>
      <c r="HO210" s="3"/>
      <c r="HP210" s="3"/>
      <c r="HQ210" s="3"/>
      <c r="HR210" s="3"/>
      <c r="HS210" s="3"/>
      <c r="HT210" s="3"/>
      <c r="HU210" s="3"/>
      <c r="HV210" s="3"/>
      <c r="HW210" s="3"/>
      <c r="HX210" s="3"/>
      <c r="HY210" s="3"/>
      <c r="HZ210" s="3"/>
      <c r="IA210" s="3"/>
      <c r="IB210" s="3"/>
      <c r="IC210" s="3"/>
      <c r="ID210" s="3"/>
      <c r="IE210" s="3"/>
      <c r="IF210" s="3"/>
      <c r="IG210" s="3"/>
      <c r="IH210" s="3"/>
      <c r="II210" s="3"/>
      <c r="IJ210" s="3"/>
      <c r="IK210" s="3"/>
      <c r="IL210" s="3"/>
      <c r="IM210" s="3"/>
      <c r="IN210" s="3"/>
      <c r="IO210" s="3"/>
      <c r="IP210" s="3"/>
      <c r="IQ210" s="3"/>
      <c r="IR210" s="3"/>
      <c r="IS210" s="3"/>
      <c r="IT210" s="3"/>
      <c r="IU210" s="3"/>
    </row>
    <row r="211" spans="1:255" ht="15" customHeight="1" x14ac:dyDescent="0.2">
      <c r="A211" s="10" t="s">
        <v>45</v>
      </c>
      <c r="B211" s="60">
        <v>205.88</v>
      </c>
      <c r="C211" s="60">
        <v>10675.02</v>
      </c>
      <c r="D211" s="10">
        <v>42228436.480000004</v>
      </c>
      <c r="E211" s="10">
        <v>40707931.730000012</v>
      </c>
      <c r="F211" s="10">
        <v>1520504.7499999925</v>
      </c>
      <c r="G211" s="19">
        <v>3.74000000000001E-2</v>
      </c>
      <c r="L211" s="3"/>
      <c r="M211" s="3"/>
      <c r="N211" s="3"/>
      <c r="O211" s="3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3"/>
      <c r="GD211" s="3"/>
      <c r="GE211" s="3"/>
      <c r="GF211" s="3"/>
      <c r="GG211" s="3"/>
      <c r="GH211" s="3"/>
      <c r="GI211" s="3"/>
      <c r="GJ211" s="3"/>
      <c r="GK211" s="3"/>
      <c r="GL211" s="3"/>
      <c r="GM211" s="3"/>
      <c r="GN211" s="3"/>
      <c r="GO211" s="3"/>
      <c r="GP211" s="3"/>
      <c r="GQ211" s="3"/>
      <c r="GR211" s="3"/>
      <c r="GS211" s="3"/>
      <c r="GT211" s="3"/>
      <c r="GU211" s="3"/>
      <c r="GV211" s="3"/>
      <c r="GW211" s="3"/>
      <c r="GX211" s="3"/>
      <c r="GY211" s="3"/>
      <c r="GZ211" s="3"/>
      <c r="HA211" s="3"/>
      <c r="HB211" s="3"/>
      <c r="HC211" s="3"/>
      <c r="HD211" s="3"/>
      <c r="HE211" s="3"/>
      <c r="HF211" s="3"/>
      <c r="HG211" s="3"/>
      <c r="HH211" s="3"/>
      <c r="HI211" s="3"/>
      <c r="HJ211" s="3"/>
      <c r="HK211" s="3"/>
      <c r="HL211" s="3"/>
      <c r="HM211" s="3"/>
      <c r="HN211" s="3"/>
      <c r="HO211" s="3"/>
      <c r="HP211" s="3"/>
      <c r="HQ211" s="3"/>
      <c r="HR211" s="3"/>
      <c r="HS211" s="3"/>
      <c r="HT211" s="3"/>
      <c r="HU211" s="3"/>
      <c r="HV211" s="3"/>
      <c r="HW211" s="3"/>
      <c r="HX211" s="3"/>
      <c r="HY211" s="3"/>
      <c r="HZ211" s="3"/>
      <c r="IA211" s="3"/>
      <c r="IB211" s="3"/>
      <c r="IC211" s="3"/>
      <c r="ID211" s="3"/>
      <c r="IE211" s="3"/>
      <c r="IF211" s="3"/>
      <c r="IG211" s="3"/>
      <c r="IH211" s="3"/>
      <c r="II211" s="3"/>
      <c r="IJ211" s="3"/>
      <c r="IK211" s="3"/>
      <c r="IL211" s="3"/>
      <c r="IM211" s="3"/>
      <c r="IN211" s="3"/>
      <c r="IO211" s="3"/>
      <c r="IP211" s="3"/>
      <c r="IQ211" s="3"/>
      <c r="IR211" s="3"/>
      <c r="IS211" s="3"/>
      <c r="IT211" s="3"/>
      <c r="IU211" s="3"/>
    </row>
    <row r="212" spans="1:255" ht="15" customHeight="1" x14ac:dyDescent="0.2">
      <c r="A212" s="10" t="s">
        <v>57</v>
      </c>
      <c r="B212" s="60">
        <v>277924.46000000002</v>
      </c>
      <c r="C212" s="60">
        <v>256451.77</v>
      </c>
      <c r="D212" s="10">
        <v>2289689.29</v>
      </c>
      <c r="E212" s="10">
        <v>2425472.83</v>
      </c>
      <c r="F212" s="10">
        <v>-135783.54000000004</v>
      </c>
      <c r="G212" s="19">
        <v>-5.600000000000005E-2</v>
      </c>
      <c r="L212" s="3"/>
      <c r="M212" s="3"/>
      <c r="N212" s="3"/>
      <c r="O212" s="3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3"/>
      <c r="GD212" s="3"/>
      <c r="GE212" s="3"/>
      <c r="GF212" s="3"/>
      <c r="GG212" s="3"/>
      <c r="GH212" s="3"/>
      <c r="GI212" s="3"/>
      <c r="GJ212" s="3"/>
      <c r="GK212" s="3"/>
      <c r="GL212" s="3"/>
      <c r="GM212" s="3"/>
      <c r="GN212" s="3"/>
      <c r="GO212" s="3"/>
      <c r="GP212" s="3"/>
      <c r="GQ212" s="3"/>
      <c r="GR212" s="3"/>
      <c r="GS212" s="3"/>
      <c r="GT212" s="3"/>
      <c r="GU212" s="3"/>
      <c r="GV212" s="3"/>
      <c r="GW212" s="3"/>
      <c r="GX212" s="3"/>
      <c r="GY212" s="3"/>
      <c r="GZ212" s="3"/>
      <c r="HA212" s="3"/>
      <c r="HB212" s="3"/>
      <c r="HC212" s="3"/>
      <c r="HD212" s="3"/>
      <c r="HE212" s="3"/>
      <c r="HF212" s="3"/>
      <c r="HG212" s="3"/>
      <c r="HH212" s="3"/>
      <c r="HI212" s="3"/>
      <c r="HJ212" s="3"/>
      <c r="HK212" s="3"/>
      <c r="HL212" s="3"/>
      <c r="HM212" s="3"/>
      <c r="HN212" s="3"/>
      <c r="HO212" s="3"/>
      <c r="HP212" s="3"/>
      <c r="HQ212" s="3"/>
      <c r="HR212" s="3"/>
      <c r="HS212" s="3"/>
      <c r="HT212" s="3"/>
      <c r="HU212" s="3"/>
      <c r="HV212" s="3"/>
      <c r="HW212" s="3"/>
      <c r="HX212" s="3"/>
      <c r="HY212" s="3"/>
      <c r="HZ212" s="3"/>
      <c r="IA212" s="3"/>
      <c r="IB212" s="3"/>
      <c r="IC212" s="3"/>
      <c r="ID212" s="3"/>
      <c r="IE212" s="3"/>
      <c r="IF212" s="3"/>
      <c r="IG212" s="3"/>
      <c r="IH212" s="3"/>
      <c r="II212" s="3"/>
      <c r="IJ212" s="3"/>
      <c r="IK212" s="3"/>
      <c r="IL212" s="3"/>
      <c r="IM212" s="3"/>
      <c r="IN212" s="3"/>
      <c r="IO212" s="3"/>
      <c r="IP212" s="3"/>
      <c r="IQ212" s="3"/>
      <c r="IR212" s="3"/>
      <c r="IS212" s="3"/>
      <c r="IT212" s="3"/>
      <c r="IU212" s="3"/>
    </row>
    <row r="213" spans="1:255" ht="15" customHeight="1" x14ac:dyDescent="0.2">
      <c r="A213" s="10" t="s">
        <v>58</v>
      </c>
      <c r="B213" s="60">
        <v>494238.92999999993</v>
      </c>
      <c r="C213" s="60">
        <v>456126.27</v>
      </c>
      <c r="D213" s="10">
        <v>4909127.6199999992</v>
      </c>
      <c r="E213" s="10">
        <v>4424225.93</v>
      </c>
      <c r="F213" s="10">
        <v>484901.68999999948</v>
      </c>
      <c r="G213" s="19">
        <v>0.10959999999999992</v>
      </c>
      <c r="L213" s="3"/>
      <c r="M213" s="3"/>
      <c r="N213" s="3"/>
      <c r="O213" s="3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3"/>
      <c r="GD213" s="3"/>
      <c r="GE213" s="3"/>
      <c r="GF213" s="3"/>
      <c r="GG213" s="3"/>
      <c r="GH213" s="3"/>
      <c r="GI213" s="3"/>
      <c r="GJ213" s="3"/>
      <c r="GK213" s="3"/>
      <c r="GL213" s="3"/>
      <c r="GM213" s="3"/>
      <c r="GN213" s="3"/>
      <c r="GO213" s="3"/>
      <c r="GP213" s="3"/>
      <c r="GQ213" s="3"/>
      <c r="GR213" s="3"/>
      <c r="GS213" s="3"/>
      <c r="GT213" s="3"/>
      <c r="GU213" s="3"/>
      <c r="GV213" s="3"/>
      <c r="GW213" s="3"/>
      <c r="GX213" s="3"/>
      <c r="GY213" s="3"/>
      <c r="GZ213" s="3"/>
      <c r="HA213" s="3"/>
      <c r="HB213" s="3"/>
      <c r="HC213" s="3"/>
      <c r="HD213" s="3"/>
      <c r="HE213" s="3"/>
      <c r="HF213" s="3"/>
      <c r="HG213" s="3"/>
      <c r="HH213" s="3"/>
      <c r="HI213" s="3"/>
      <c r="HJ213" s="3"/>
      <c r="HK213" s="3"/>
      <c r="HL213" s="3"/>
      <c r="HM213" s="3"/>
      <c r="HN213" s="3"/>
      <c r="HO213" s="3"/>
      <c r="HP213" s="3"/>
      <c r="HQ213" s="3"/>
      <c r="HR213" s="3"/>
      <c r="HS213" s="3"/>
      <c r="HT213" s="3"/>
      <c r="HU213" s="3"/>
      <c r="HV213" s="3"/>
      <c r="HW213" s="3"/>
      <c r="HX213" s="3"/>
      <c r="HY213" s="3"/>
      <c r="HZ213" s="3"/>
      <c r="IA213" s="3"/>
      <c r="IB213" s="3"/>
      <c r="IC213" s="3"/>
      <c r="ID213" s="3"/>
      <c r="IE213" s="3"/>
      <c r="IF213" s="3"/>
      <c r="IG213" s="3"/>
      <c r="IH213" s="3"/>
      <c r="II213" s="3"/>
      <c r="IJ213" s="3"/>
      <c r="IK213" s="3"/>
      <c r="IL213" s="3"/>
      <c r="IM213" s="3"/>
      <c r="IN213" s="3"/>
      <c r="IO213" s="3"/>
      <c r="IP213" s="3"/>
      <c r="IQ213" s="3"/>
      <c r="IR213" s="3"/>
      <c r="IS213" s="3"/>
      <c r="IT213" s="3"/>
      <c r="IU213" s="3"/>
    </row>
    <row r="214" spans="1:255" ht="15" customHeight="1" x14ac:dyDescent="0.2">
      <c r="A214" s="10" t="s">
        <v>59</v>
      </c>
      <c r="B214" s="60">
        <v>781000.03</v>
      </c>
      <c r="C214" s="60">
        <v>788662.33</v>
      </c>
      <c r="D214" s="10">
        <v>7541834.2800000003</v>
      </c>
      <c r="E214" s="10">
        <v>4870535.12</v>
      </c>
      <c r="F214" s="10">
        <v>2671299.16</v>
      </c>
      <c r="G214" s="19">
        <v>0.54849999999999999</v>
      </c>
      <c r="L214" s="3"/>
      <c r="M214" s="3"/>
      <c r="N214" s="3"/>
      <c r="O214" s="3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3"/>
      <c r="GD214" s="3"/>
      <c r="GE214" s="3"/>
      <c r="GF214" s="3"/>
      <c r="GG214" s="3"/>
      <c r="GH214" s="3"/>
      <c r="GI214" s="3"/>
      <c r="GJ214" s="3"/>
      <c r="GK214" s="3"/>
      <c r="GL214" s="3"/>
      <c r="GM214" s="3"/>
      <c r="GN214" s="3"/>
      <c r="GO214" s="3"/>
      <c r="GP214" s="3"/>
      <c r="GQ214" s="3"/>
      <c r="GR214" s="3"/>
      <c r="GS214" s="3"/>
      <c r="GT214" s="3"/>
      <c r="GU214" s="3"/>
      <c r="GV214" s="3"/>
      <c r="GW214" s="3"/>
      <c r="GX214" s="3"/>
      <c r="GY214" s="3"/>
      <c r="GZ214" s="3"/>
      <c r="HA214" s="3"/>
      <c r="HB214" s="3"/>
      <c r="HC214" s="3"/>
      <c r="HD214" s="3"/>
      <c r="HE214" s="3"/>
      <c r="HF214" s="3"/>
      <c r="HG214" s="3"/>
      <c r="HH214" s="3"/>
      <c r="HI214" s="3"/>
      <c r="HJ214" s="3"/>
      <c r="HK214" s="3"/>
      <c r="HL214" s="3"/>
      <c r="HM214" s="3"/>
      <c r="HN214" s="3"/>
      <c r="HO214" s="3"/>
      <c r="HP214" s="3"/>
      <c r="HQ214" s="3"/>
      <c r="HR214" s="3"/>
      <c r="HS214" s="3"/>
      <c r="HT214" s="3"/>
      <c r="HU214" s="3"/>
      <c r="HV214" s="3"/>
      <c r="HW214" s="3"/>
      <c r="HX214" s="3"/>
      <c r="HY214" s="3"/>
      <c r="HZ214" s="3"/>
      <c r="IA214" s="3"/>
      <c r="IB214" s="3"/>
      <c r="IC214" s="3"/>
      <c r="ID214" s="3"/>
      <c r="IE214" s="3"/>
      <c r="IF214" s="3"/>
      <c r="IG214" s="3"/>
      <c r="IH214" s="3"/>
      <c r="II214" s="3"/>
      <c r="IJ214" s="3"/>
      <c r="IK214" s="3"/>
      <c r="IL214" s="3"/>
      <c r="IM214" s="3"/>
      <c r="IN214" s="3"/>
      <c r="IO214" s="3"/>
      <c r="IP214" s="3"/>
      <c r="IQ214" s="3"/>
      <c r="IR214" s="3"/>
      <c r="IS214" s="3"/>
      <c r="IT214" s="3"/>
      <c r="IU214" s="3"/>
    </row>
    <row r="215" spans="1:255" ht="15" customHeight="1" x14ac:dyDescent="0.2">
      <c r="A215" s="10" t="s">
        <v>60</v>
      </c>
      <c r="B215" s="60">
        <v>39760.559999999998</v>
      </c>
      <c r="C215" s="60">
        <v>43196.03</v>
      </c>
      <c r="D215" s="10">
        <v>178476.68</v>
      </c>
      <c r="E215" s="10">
        <v>224550.24</v>
      </c>
      <c r="F215" s="10">
        <v>-46073.56</v>
      </c>
      <c r="G215" s="19">
        <v>-0.20520000000000005</v>
      </c>
      <c r="L215" s="3"/>
      <c r="M215" s="3"/>
      <c r="N215" s="3"/>
      <c r="O215" s="3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3"/>
      <c r="GD215" s="3"/>
      <c r="GE215" s="3"/>
      <c r="GF215" s="3"/>
      <c r="GG215" s="3"/>
      <c r="GH215" s="3"/>
      <c r="GI215" s="3"/>
      <c r="GJ215" s="3"/>
      <c r="GK215" s="3"/>
      <c r="GL215" s="3"/>
      <c r="GM215" s="3"/>
      <c r="GN215" s="3"/>
      <c r="GO215" s="3"/>
      <c r="GP215" s="3"/>
      <c r="GQ215" s="3"/>
      <c r="GR215" s="3"/>
      <c r="GS215" s="3"/>
      <c r="GT215" s="3"/>
      <c r="GU215" s="3"/>
      <c r="GV215" s="3"/>
      <c r="GW215" s="3"/>
      <c r="GX215" s="3"/>
      <c r="GY215" s="3"/>
      <c r="GZ215" s="3"/>
      <c r="HA215" s="3"/>
      <c r="HB215" s="3"/>
      <c r="HC215" s="3"/>
      <c r="HD215" s="3"/>
      <c r="HE215" s="3"/>
      <c r="HF215" s="3"/>
      <c r="HG215" s="3"/>
      <c r="HH215" s="3"/>
      <c r="HI215" s="3"/>
      <c r="HJ215" s="3"/>
      <c r="HK215" s="3"/>
      <c r="HL215" s="3"/>
      <c r="HM215" s="3"/>
      <c r="HN215" s="3"/>
      <c r="HO215" s="3"/>
      <c r="HP215" s="3"/>
      <c r="HQ215" s="3"/>
      <c r="HR215" s="3"/>
      <c r="HS215" s="3"/>
      <c r="HT215" s="3"/>
      <c r="HU215" s="3"/>
      <c r="HV215" s="3"/>
      <c r="HW215" s="3"/>
      <c r="HX215" s="3"/>
      <c r="HY215" s="3"/>
      <c r="HZ215" s="3"/>
      <c r="IA215" s="3"/>
      <c r="IB215" s="3"/>
      <c r="IC215" s="3"/>
      <c r="ID215" s="3"/>
      <c r="IE215" s="3"/>
      <c r="IF215" s="3"/>
      <c r="IG215" s="3"/>
      <c r="IH215" s="3"/>
      <c r="II215" s="3"/>
      <c r="IJ215" s="3"/>
      <c r="IK215" s="3"/>
      <c r="IL215" s="3"/>
      <c r="IM215" s="3"/>
      <c r="IN215" s="3"/>
      <c r="IO215" s="3"/>
      <c r="IP215" s="3"/>
      <c r="IQ215" s="3"/>
      <c r="IR215" s="3"/>
      <c r="IS215" s="3"/>
      <c r="IT215" s="3"/>
      <c r="IU215" s="3"/>
    </row>
    <row r="216" spans="1:255" ht="15" customHeight="1" x14ac:dyDescent="0.2">
      <c r="A216" s="10" t="s">
        <v>61</v>
      </c>
      <c r="B216" s="60">
        <v>15347.57</v>
      </c>
      <c r="C216" s="60">
        <v>16673.59</v>
      </c>
      <c r="D216" s="10">
        <v>68891.790000000008</v>
      </c>
      <c r="E216" s="10">
        <v>86676.159999999989</v>
      </c>
      <c r="F216" s="10">
        <v>-17784.369999999981</v>
      </c>
      <c r="G216" s="19">
        <v>-0.20520000000000005</v>
      </c>
      <c r="L216" s="3"/>
      <c r="M216" s="3"/>
      <c r="N216" s="3"/>
      <c r="O216" s="3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3"/>
      <c r="GD216" s="3"/>
      <c r="GE216" s="3"/>
      <c r="GF216" s="3"/>
      <c r="GG216" s="3"/>
      <c r="GH216" s="3"/>
      <c r="GI216" s="3"/>
      <c r="GJ216" s="3"/>
      <c r="GK216" s="3"/>
      <c r="GL216" s="3"/>
      <c r="GM216" s="3"/>
      <c r="GN216" s="3"/>
      <c r="GO216" s="3"/>
      <c r="GP216" s="3"/>
      <c r="GQ216" s="3"/>
      <c r="GR216" s="3"/>
      <c r="GS216" s="3"/>
      <c r="GT216" s="3"/>
      <c r="GU216" s="3"/>
      <c r="GV216" s="3"/>
      <c r="GW216" s="3"/>
      <c r="GX216" s="3"/>
      <c r="GY216" s="3"/>
      <c r="GZ216" s="3"/>
      <c r="HA216" s="3"/>
      <c r="HB216" s="3"/>
      <c r="HC216" s="3"/>
      <c r="HD216" s="3"/>
      <c r="HE216" s="3"/>
      <c r="HF216" s="3"/>
      <c r="HG216" s="3"/>
      <c r="HH216" s="3"/>
      <c r="HI216" s="3"/>
      <c r="HJ216" s="3"/>
      <c r="HK216" s="3"/>
      <c r="HL216" s="3"/>
      <c r="HM216" s="3"/>
      <c r="HN216" s="3"/>
      <c r="HO216" s="3"/>
      <c r="HP216" s="3"/>
      <c r="HQ216" s="3"/>
      <c r="HR216" s="3"/>
      <c r="HS216" s="3"/>
      <c r="HT216" s="3"/>
      <c r="HU216" s="3"/>
      <c r="HV216" s="3"/>
      <c r="HW216" s="3"/>
      <c r="HX216" s="3"/>
      <c r="HY216" s="3"/>
      <c r="HZ216" s="3"/>
      <c r="IA216" s="3"/>
      <c r="IB216" s="3"/>
      <c r="IC216" s="3"/>
      <c r="ID216" s="3"/>
      <c r="IE216" s="3"/>
      <c r="IF216" s="3"/>
      <c r="IG216" s="3"/>
      <c r="IH216" s="3"/>
      <c r="II216" s="3"/>
      <c r="IJ216" s="3"/>
      <c r="IK216" s="3"/>
      <c r="IL216" s="3"/>
      <c r="IM216" s="3"/>
      <c r="IN216" s="3"/>
      <c r="IO216" s="3"/>
      <c r="IP216" s="3"/>
      <c r="IQ216" s="3"/>
      <c r="IR216" s="3"/>
      <c r="IS216" s="3"/>
      <c r="IT216" s="3"/>
      <c r="IU216" s="3"/>
    </row>
    <row r="217" spans="1:255" ht="15" customHeight="1" x14ac:dyDescent="0.2">
      <c r="A217" s="10" t="s">
        <v>62</v>
      </c>
      <c r="B217" s="60">
        <v>0</v>
      </c>
      <c r="C217" s="60">
        <v>0</v>
      </c>
      <c r="D217" s="10">
        <v>1598863.7</v>
      </c>
      <c r="E217" s="10">
        <v>1223674.0499999998</v>
      </c>
      <c r="F217" s="10">
        <v>375189.65000000014</v>
      </c>
      <c r="G217" s="19">
        <v>0.30659999999999998</v>
      </c>
      <c r="L217" s="3"/>
      <c r="M217" s="3"/>
      <c r="N217" s="3"/>
      <c r="O217" s="3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3"/>
      <c r="GD217" s="3"/>
      <c r="GE217" s="3"/>
      <c r="GF217" s="3"/>
      <c r="GG217" s="3"/>
      <c r="GH217" s="3"/>
      <c r="GI217" s="3"/>
      <c r="GJ217" s="3"/>
      <c r="GK217" s="3"/>
      <c r="GL217" s="3"/>
      <c r="GM217" s="3"/>
      <c r="GN217" s="3"/>
      <c r="GO217" s="3"/>
      <c r="GP217" s="3"/>
      <c r="GQ217" s="3"/>
      <c r="GR217" s="3"/>
      <c r="GS217" s="3"/>
      <c r="GT217" s="3"/>
      <c r="GU217" s="3"/>
      <c r="GV217" s="3"/>
      <c r="GW217" s="3"/>
      <c r="GX217" s="3"/>
      <c r="GY217" s="3"/>
      <c r="GZ217" s="3"/>
      <c r="HA217" s="3"/>
      <c r="HB217" s="3"/>
      <c r="HC217" s="3"/>
      <c r="HD217" s="3"/>
      <c r="HE217" s="3"/>
      <c r="HF217" s="3"/>
      <c r="HG217" s="3"/>
      <c r="HH217" s="3"/>
      <c r="HI217" s="3"/>
      <c r="HJ217" s="3"/>
      <c r="HK217" s="3"/>
      <c r="HL217" s="3"/>
      <c r="HM217" s="3"/>
      <c r="HN217" s="3"/>
      <c r="HO217" s="3"/>
      <c r="HP217" s="3"/>
      <c r="HQ217" s="3"/>
      <c r="HR217" s="3"/>
      <c r="HS217" s="3"/>
      <c r="HT217" s="3"/>
      <c r="HU217" s="3"/>
      <c r="HV217" s="3"/>
      <c r="HW217" s="3"/>
      <c r="HX217" s="3"/>
      <c r="HY217" s="3"/>
      <c r="HZ217" s="3"/>
      <c r="IA217" s="3"/>
      <c r="IB217" s="3"/>
      <c r="IC217" s="3"/>
      <c r="ID217" s="3"/>
      <c r="IE217" s="3"/>
      <c r="IF217" s="3"/>
      <c r="IG217" s="3"/>
      <c r="IH217" s="3"/>
      <c r="II217" s="3"/>
      <c r="IJ217" s="3"/>
      <c r="IK217" s="3"/>
      <c r="IL217" s="3"/>
      <c r="IM217" s="3"/>
      <c r="IN217" s="3"/>
      <c r="IO217" s="3"/>
      <c r="IP217" s="3"/>
      <c r="IQ217" s="3"/>
      <c r="IR217" s="3"/>
      <c r="IS217" s="3"/>
      <c r="IT217" s="3"/>
      <c r="IU217" s="3"/>
    </row>
    <row r="218" spans="1:255" ht="15" customHeight="1" x14ac:dyDescent="0.2">
      <c r="A218" s="10" t="s">
        <v>63</v>
      </c>
      <c r="B218" s="60">
        <v>63018.45</v>
      </c>
      <c r="C218" s="60">
        <v>96615.26</v>
      </c>
      <c r="D218" s="10">
        <v>820029.2</v>
      </c>
      <c r="E218" s="10">
        <v>976850.78</v>
      </c>
      <c r="F218" s="10">
        <v>-156821.58000000007</v>
      </c>
      <c r="G218" s="19">
        <v>-0.16049999999999998</v>
      </c>
      <c r="L218" s="3"/>
      <c r="M218" s="3"/>
      <c r="N218" s="3"/>
      <c r="O218" s="3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3"/>
      <c r="GD218" s="3"/>
      <c r="GE218" s="3"/>
      <c r="GF218" s="3"/>
      <c r="GG218" s="3"/>
      <c r="GH218" s="3"/>
      <c r="GI218" s="3"/>
      <c r="GJ218" s="3"/>
      <c r="GK218" s="3"/>
      <c r="GL218" s="3"/>
      <c r="GM218" s="3"/>
      <c r="GN218" s="3"/>
      <c r="GO218" s="3"/>
      <c r="GP218" s="3"/>
      <c r="GQ218" s="3"/>
      <c r="GR218" s="3"/>
      <c r="GS218" s="3"/>
      <c r="GT218" s="3"/>
      <c r="GU218" s="3"/>
      <c r="GV218" s="3"/>
      <c r="GW218" s="3"/>
      <c r="GX218" s="3"/>
      <c r="GY218" s="3"/>
      <c r="GZ218" s="3"/>
      <c r="HA218" s="3"/>
      <c r="HB218" s="3"/>
      <c r="HC218" s="3"/>
      <c r="HD218" s="3"/>
      <c r="HE218" s="3"/>
      <c r="HF218" s="3"/>
      <c r="HG218" s="3"/>
      <c r="HH218" s="3"/>
      <c r="HI218" s="3"/>
      <c r="HJ218" s="3"/>
      <c r="HK218" s="3"/>
      <c r="HL218" s="3"/>
      <c r="HM218" s="3"/>
      <c r="HN218" s="3"/>
      <c r="HO218" s="3"/>
      <c r="HP218" s="3"/>
      <c r="HQ218" s="3"/>
      <c r="HR218" s="3"/>
      <c r="HS218" s="3"/>
      <c r="HT218" s="3"/>
      <c r="HU218" s="3"/>
      <c r="HV218" s="3"/>
      <c r="HW218" s="3"/>
      <c r="HX218" s="3"/>
      <c r="HY218" s="3"/>
      <c r="HZ218" s="3"/>
      <c r="IA218" s="3"/>
      <c r="IB218" s="3"/>
      <c r="IC218" s="3"/>
      <c r="ID218" s="3"/>
      <c r="IE218" s="3"/>
      <c r="IF218" s="3"/>
      <c r="IG218" s="3"/>
      <c r="IH218" s="3"/>
      <c r="II218" s="3"/>
      <c r="IJ218" s="3"/>
      <c r="IK218" s="3"/>
      <c r="IL218" s="3"/>
      <c r="IM218" s="3"/>
      <c r="IN218" s="3"/>
      <c r="IO218" s="3"/>
      <c r="IP218" s="3"/>
      <c r="IQ218" s="3"/>
      <c r="IR218" s="3"/>
      <c r="IS218" s="3"/>
      <c r="IT218" s="3"/>
      <c r="IU218" s="3"/>
    </row>
    <row r="219" spans="1:255" ht="15" customHeight="1" x14ac:dyDescent="0.2">
      <c r="A219" s="10" t="s">
        <v>64</v>
      </c>
      <c r="B219" s="60">
        <v>0</v>
      </c>
      <c r="C219" s="60">
        <v>0</v>
      </c>
      <c r="D219" s="10">
        <v>2875000</v>
      </c>
      <c r="E219" s="10">
        <v>5750000</v>
      </c>
      <c r="F219" s="10">
        <v>-2875000</v>
      </c>
      <c r="G219" s="19">
        <v>-0.5</v>
      </c>
      <c r="L219" s="3"/>
      <c r="M219" s="3"/>
      <c r="N219" s="3"/>
      <c r="O219" s="3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3"/>
      <c r="GD219" s="3"/>
      <c r="GE219" s="3"/>
      <c r="GF219" s="3"/>
      <c r="GG219" s="3"/>
      <c r="GH219" s="3"/>
      <c r="GI219" s="3"/>
      <c r="GJ219" s="3"/>
      <c r="GK219" s="3"/>
      <c r="GL219" s="3"/>
      <c r="GM219" s="3"/>
      <c r="GN219" s="3"/>
      <c r="GO219" s="3"/>
      <c r="GP219" s="3"/>
      <c r="GQ219" s="3"/>
      <c r="GR219" s="3"/>
      <c r="GS219" s="3"/>
      <c r="GT219" s="3"/>
      <c r="GU219" s="3"/>
      <c r="GV219" s="3"/>
      <c r="GW219" s="3"/>
      <c r="GX219" s="3"/>
      <c r="GY219" s="3"/>
      <c r="GZ219" s="3"/>
      <c r="HA219" s="3"/>
      <c r="HB219" s="3"/>
      <c r="HC219" s="3"/>
      <c r="HD219" s="3"/>
      <c r="HE219" s="3"/>
      <c r="HF219" s="3"/>
      <c r="HG219" s="3"/>
      <c r="HH219" s="3"/>
      <c r="HI219" s="3"/>
      <c r="HJ219" s="3"/>
      <c r="HK219" s="3"/>
      <c r="HL219" s="3"/>
      <c r="HM219" s="3"/>
      <c r="HN219" s="3"/>
      <c r="HO219" s="3"/>
      <c r="HP219" s="3"/>
      <c r="HQ219" s="3"/>
      <c r="HR219" s="3"/>
      <c r="HS219" s="3"/>
      <c r="HT219" s="3"/>
      <c r="HU219" s="3"/>
      <c r="HV219" s="3"/>
      <c r="HW219" s="3"/>
      <c r="HX219" s="3"/>
      <c r="HY219" s="3"/>
      <c r="HZ219" s="3"/>
      <c r="IA219" s="3"/>
      <c r="IB219" s="3"/>
      <c r="IC219" s="3"/>
      <c r="ID219" s="3"/>
      <c r="IE219" s="3"/>
      <c r="IF219" s="3"/>
      <c r="IG219" s="3"/>
      <c r="IH219" s="3"/>
      <c r="II219" s="3"/>
      <c r="IJ219" s="3"/>
      <c r="IK219" s="3"/>
      <c r="IL219" s="3"/>
      <c r="IM219" s="3"/>
      <c r="IN219" s="3"/>
      <c r="IO219" s="3"/>
      <c r="IP219" s="3"/>
      <c r="IQ219" s="3"/>
      <c r="IR219" s="3"/>
      <c r="IS219" s="3"/>
      <c r="IT219" s="3"/>
      <c r="IU219" s="3"/>
    </row>
    <row r="220" spans="1:255" ht="15" customHeight="1" x14ac:dyDescent="0.2">
      <c r="A220" s="10" t="s">
        <v>225</v>
      </c>
      <c r="B220" s="60">
        <v>17909.09</v>
      </c>
      <c r="C220" s="60">
        <v>27359.81</v>
      </c>
      <c r="D220" s="10">
        <v>142884.13</v>
      </c>
      <c r="E220" s="10">
        <v>167763.68</v>
      </c>
      <c r="F220" s="10">
        <v>-24879.549999999988</v>
      </c>
      <c r="G220" s="19">
        <v>-0.14829999999999999</v>
      </c>
      <c r="L220" s="3"/>
      <c r="M220" s="3"/>
      <c r="N220" s="3"/>
      <c r="O220" s="3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3"/>
      <c r="GD220" s="3"/>
      <c r="GE220" s="3"/>
      <c r="GF220" s="3"/>
      <c r="GG220" s="3"/>
      <c r="GH220" s="3"/>
      <c r="GI220" s="3"/>
      <c r="GJ220" s="3"/>
      <c r="GK220" s="3"/>
      <c r="GL220" s="3"/>
      <c r="GM220" s="3"/>
      <c r="GN220" s="3"/>
      <c r="GO220" s="3"/>
      <c r="GP220" s="3"/>
      <c r="GQ220" s="3"/>
      <c r="GR220" s="3"/>
      <c r="GS220" s="3"/>
      <c r="GT220" s="3"/>
      <c r="GU220" s="3"/>
      <c r="GV220" s="3"/>
      <c r="GW220" s="3"/>
      <c r="GX220" s="3"/>
      <c r="GY220" s="3"/>
      <c r="GZ220" s="3"/>
      <c r="HA220" s="3"/>
      <c r="HB220" s="3"/>
      <c r="HC220" s="3"/>
      <c r="HD220" s="3"/>
      <c r="HE220" s="3"/>
      <c r="HF220" s="3"/>
      <c r="HG220" s="3"/>
      <c r="HH220" s="3"/>
      <c r="HI220" s="3"/>
      <c r="HJ220" s="3"/>
      <c r="HK220" s="3"/>
      <c r="HL220" s="3"/>
      <c r="HM220" s="3"/>
      <c r="HN220" s="3"/>
      <c r="HO220" s="3"/>
      <c r="HP220" s="3"/>
      <c r="HQ220" s="3"/>
      <c r="HR220" s="3"/>
      <c r="HS220" s="3"/>
      <c r="HT220" s="3"/>
      <c r="HU220" s="3"/>
      <c r="HV220" s="3"/>
      <c r="HW220" s="3"/>
      <c r="HX220" s="3"/>
      <c r="HY220" s="3"/>
      <c r="HZ220" s="3"/>
      <c r="IA220" s="3"/>
      <c r="IB220" s="3"/>
      <c r="IC220" s="3"/>
      <c r="ID220" s="3"/>
      <c r="IE220" s="3"/>
      <c r="IF220" s="3"/>
      <c r="IG220" s="3"/>
      <c r="IH220" s="3"/>
      <c r="II220" s="3"/>
      <c r="IJ220" s="3"/>
      <c r="IK220" s="3"/>
      <c r="IL220" s="3"/>
      <c r="IM220" s="3"/>
      <c r="IN220" s="3"/>
      <c r="IO220" s="3"/>
      <c r="IP220" s="3"/>
      <c r="IQ220" s="3"/>
      <c r="IR220" s="3"/>
      <c r="IS220" s="3"/>
      <c r="IT220" s="3"/>
      <c r="IU220" s="3"/>
    </row>
    <row r="221" spans="1:255" ht="15" customHeight="1" x14ac:dyDescent="0.2">
      <c r="A221" s="21" t="s">
        <v>65</v>
      </c>
      <c r="B221" s="60">
        <v>0</v>
      </c>
      <c r="C221" s="60">
        <v>0</v>
      </c>
      <c r="D221" s="10">
        <v>0</v>
      </c>
      <c r="E221" s="10">
        <v>0</v>
      </c>
      <c r="F221" s="10">
        <v>0</v>
      </c>
      <c r="G221" s="19">
        <v>0</v>
      </c>
      <c r="L221" s="3"/>
      <c r="M221" s="3"/>
      <c r="N221" s="3"/>
      <c r="O221" s="3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3"/>
      <c r="GD221" s="3"/>
      <c r="GE221" s="3"/>
      <c r="GF221" s="3"/>
      <c r="GG221" s="3"/>
      <c r="GH221" s="3"/>
      <c r="GI221" s="3"/>
      <c r="GJ221" s="3"/>
      <c r="GK221" s="3"/>
      <c r="GL221" s="3"/>
      <c r="GM221" s="3"/>
      <c r="GN221" s="3"/>
      <c r="GO221" s="3"/>
      <c r="GP221" s="3"/>
      <c r="GQ221" s="3"/>
      <c r="GR221" s="3"/>
      <c r="GS221" s="3"/>
      <c r="GT221" s="3"/>
      <c r="GU221" s="3"/>
      <c r="GV221" s="3"/>
      <c r="GW221" s="3"/>
      <c r="GX221" s="3"/>
      <c r="GY221" s="3"/>
      <c r="GZ221" s="3"/>
      <c r="HA221" s="3"/>
      <c r="HB221" s="3"/>
      <c r="HC221" s="3"/>
      <c r="HD221" s="3"/>
      <c r="HE221" s="3"/>
      <c r="HF221" s="3"/>
      <c r="HG221" s="3"/>
      <c r="HH221" s="3"/>
      <c r="HI221" s="3"/>
      <c r="HJ221" s="3"/>
      <c r="HK221" s="3"/>
      <c r="HL221" s="3"/>
      <c r="HM221" s="3"/>
      <c r="HN221" s="3"/>
      <c r="HO221" s="3"/>
      <c r="HP221" s="3"/>
      <c r="HQ221" s="3"/>
      <c r="HR221" s="3"/>
      <c r="HS221" s="3"/>
      <c r="HT221" s="3"/>
      <c r="HU221" s="3"/>
      <c r="HV221" s="3"/>
      <c r="HW221" s="3"/>
      <c r="HX221" s="3"/>
      <c r="HY221" s="3"/>
      <c r="HZ221" s="3"/>
      <c r="IA221" s="3"/>
      <c r="IB221" s="3"/>
      <c r="IC221" s="3"/>
      <c r="ID221" s="3"/>
      <c r="IE221" s="3"/>
      <c r="IF221" s="3"/>
      <c r="IG221" s="3"/>
      <c r="IH221" s="3"/>
      <c r="II221" s="3"/>
      <c r="IJ221" s="3"/>
      <c r="IK221" s="3"/>
      <c r="IL221" s="3"/>
      <c r="IM221" s="3"/>
      <c r="IN221" s="3"/>
      <c r="IO221" s="3"/>
      <c r="IP221" s="3"/>
      <c r="IQ221" s="3"/>
      <c r="IR221" s="3"/>
      <c r="IS221" s="3"/>
      <c r="IT221" s="3"/>
      <c r="IU221" s="3"/>
    </row>
    <row r="222" spans="1:255" ht="15" customHeight="1" x14ac:dyDescent="0.2">
      <c r="A222" s="10" t="s">
        <v>66</v>
      </c>
      <c r="B222" s="63">
        <v>39025.379999999997</v>
      </c>
      <c r="C222" s="63">
        <v>27210.530000000002</v>
      </c>
      <c r="D222" s="27">
        <v>6488781.209999999</v>
      </c>
      <c r="E222" s="27">
        <v>6463510.0700000003</v>
      </c>
      <c r="F222" s="27">
        <v>25271.139999998733</v>
      </c>
      <c r="G222" s="30">
        <v>3.9000000000000146E-3</v>
      </c>
      <c r="L222" s="3"/>
      <c r="M222" s="3"/>
      <c r="N222" s="3"/>
      <c r="O222" s="3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3"/>
      <c r="GB222" s="3"/>
      <c r="GC222" s="3"/>
      <c r="GD222" s="3"/>
      <c r="GE222" s="3"/>
      <c r="GF222" s="3"/>
      <c r="GG222" s="3"/>
      <c r="GH222" s="3"/>
      <c r="GI222" s="3"/>
      <c r="GJ222" s="3"/>
      <c r="GK222" s="3"/>
      <c r="GL222" s="3"/>
      <c r="GM222" s="3"/>
      <c r="GN222" s="3"/>
      <c r="GO222" s="3"/>
      <c r="GP222" s="3"/>
      <c r="GQ222" s="3"/>
      <c r="GR222" s="3"/>
      <c r="GS222" s="3"/>
      <c r="GT222" s="3"/>
      <c r="GU222" s="3"/>
      <c r="GV222" s="3"/>
      <c r="GW222" s="3"/>
      <c r="GX222" s="3"/>
      <c r="GY222" s="3"/>
      <c r="GZ222" s="3"/>
      <c r="HA222" s="3"/>
      <c r="HB222" s="3"/>
      <c r="HC222" s="3"/>
      <c r="HD222" s="3"/>
      <c r="HE222" s="3"/>
      <c r="HF222" s="3"/>
      <c r="HG222" s="3"/>
      <c r="HH222" s="3"/>
      <c r="HI222" s="3"/>
      <c r="HJ222" s="3"/>
      <c r="HK222" s="3"/>
      <c r="HL222" s="3"/>
      <c r="HM222" s="3"/>
      <c r="HN222" s="3"/>
      <c r="HO222" s="3"/>
      <c r="HP222" s="3"/>
      <c r="HQ222" s="3"/>
      <c r="HR222" s="3"/>
      <c r="HS222" s="3"/>
      <c r="HT222" s="3"/>
      <c r="HU222" s="3"/>
      <c r="HV222" s="3"/>
      <c r="HW222" s="3"/>
      <c r="HX222" s="3"/>
      <c r="HY222" s="3"/>
      <c r="HZ222" s="3"/>
      <c r="IA222" s="3"/>
      <c r="IB222" s="3"/>
      <c r="IC222" s="3"/>
      <c r="ID222" s="3"/>
      <c r="IE222" s="3"/>
      <c r="IF222" s="3"/>
      <c r="IG222" s="3"/>
      <c r="IH222" s="3"/>
      <c r="II222" s="3"/>
      <c r="IJ222" s="3"/>
      <c r="IK222" s="3"/>
      <c r="IL222" s="3"/>
      <c r="IM222" s="3"/>
      <c r="IN222" s="3"/>
      <c r="IO222" s="3"/>
      <c r="IP222" s="3"/>
      <c r="IQ222" s="3"/>
      <c r="IR222" s="3"/>
      <c r="IS222" s="3"/>
      <c r="IT222" s="3"/>
      <c r="IU222" s="3"/>
    </row>
    <row r="223" spans="1:255" ht="15" customHeight="1" x14ac:dyDescent="0.2">
      <c r="A223" s="21" t="s">
        <v>343</v>
      </c>
      <c r="B223" s="63">
        <v>0</v>
      </c>
      <c r="C223" s="63">
        <v>0</v>
      </c>
      <c r="D223" s="27">
        <v>0</v>
      </c>
      <c r="E223" s="27">
        <v>0</v>
      </c>
      <c r="F223" s="27">
        <v>0</v>
      </c>
      <c r="G223" s="30">
        <v>0</v>
      </c>
      <c r="L223" s="3"/>
      <c r="M223" s="3"/>
      <c r="N223" s="3"/>
      <c r="O223" s="3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3"/>
      <c r="GD223" s="3"/>
      <c r="GE223" s="3"/>
      <c r="GF223" s="3"/>
      <c r="GG223" s="3"/>
      <c r="GH223" s="3"/>
      <c r="GI223" s="3"/>
      <c r="GJ223" s="3"/>
      <c r="GK223" s="3"/>
      <c r="GL223" s="3"/>
      <c r="GM223" s="3"/>
      <c r="GN223" s="3"/>
      <c r="GO223" s="3"/>
      <c r="GP223" s="3"/>
      <c r="GQ223" s="3"/>
      <c r="GR223" s="3"/>
      <c r="GS223" s="3"/>
      <c r="GT223" s="3"/>
      <c r="GU223" s="3"/>
      <c r="GV223" s="3"/>
      <c r="GW223" s="3"/>
      <c r="GX223" s="3"/>
      <c r="GY223" s="3"/>
      <c r="GZ223" s="3"/>
      <c r="HA223" s="3"/>
      <c r="HB223" s="3"/>
      <c r="HC223" s="3"/>
      <c r="HD223" s="3"/>
      <c r="HE223" s="3"/>
      <c r="HF223" s="3"/>
      <c r="HG223" s="3"/>
      <c r="HH223" s="3"/>
      <c r="HI223" s="3"/>
      <c r="HJ223" s="3"/>
      <c r="HK223" s="3"/>
      <c r="HL223" s="3"/>
      <c r="HM223" s="3"/>
      <c r="HN223" s="3"/>
      <c r="HO223" s="3"/>
      <c r="HP223" s="3"/>
      <c r="HQ223" s="3"/>
      <c r="HR223" s="3"/>
      <c r="HS223" s="3"/>
      <c r="HT223" s="3"/>
      <c r="HU223" s="3"/>
      <c r="HV223" s="3"/>
      <c r="HW223" s="3"/>
      <c r="HX223" s="3"/>
      <c r="HY223" s="3"/>
      <c r="HZ223" s="3"/>
      <c r="IA223" s="3"/>
      <c r="IB223" s="3"/>
      <c r="IC223" s="3"/>
      <c r="ID223" s="3"/>
      <c r="IE223" s="3"/>
      <c r="IF223" s="3"/>
      <c r="IG223" s="3"/>
      <c r="IH223" s="3"/>
      <c r="II223" s="3"/>
      <c r="IJ223" s="3"/>
      <c r="IK223" s="3"/>
      <c r="IL223" s="3"/>
      <c r="IM223" s="3"/>
      <c r="IN223" s="3"/>
      <c r="IO223" s="3"/>
      <c r="IP223" s="3"/>
      <c r="IQ223" s="3"/>
      <c r="IR223" s="3"/>
      <c r="IS223" s="3"/>
      <c r="IT223" s="3"/>
      <c r="IU223" s="3"/>
    </row>
    <row r="224" spans="1:255" ht="15" customHeight="1" x14ac:dyDescent="0.2">
      <c r="A224" s="10" t="s">
        <v>67</v>
      </c>
      <c r="B224" s="66">
        <v>28632263.689999994</v>
      </c>
      <c r="C224" s="66">
        <v>31458193.059999995</v>
      </c>
      <c r="D224" s="28">
        <v>356265721.12</v>
      </c>
      <c r="E224" s="28">
        <v>340717824</v>
      </c>
      <c r="F224" s="28">
        <v>15547897.120000029</v>
      </c>
      <c r="G224" s="31">
        <v>4.5600000000000085E-2</v>
      </c>
      <c r="L224" s="3"/>
      <c r="M224" s="3"/>
      <c r="N224" s="3"/>
      <c r="O224" s="3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3"/>
      <c r="GD224" s="3"/>
      <c r="GE224" s="3"/>
      <c r="GF224" s="3"/>
      <c r="GG224" s="3"/>
      <c r="GH224" s="3"/>
      <c r="GI224" s="3"/>
      <c r="GJ224" s="3"/>
      <c r="GK224" s="3"/>
      <c r="GL224" s="3"/>
      <c r="GM224" s="3"/>
      <c r="GN224" s="3"/>
      <c r="GO224" s="3"/>
      <c r="GP224" s="3"/>
      <c r="GQ224" s="3"/>
      <c r="GR224" s="3"/>
      <c r="GS224" s="3"/>
      <c r="GT224" s="3"/>
      <c r="GU224" s="3"/>
      <c r="GV224" s="3"/>
      <c r="GW224" s="3"/>
      <c r="GX224" s="3"/>
      <c r="GY224" s="3"/>
      <c r="GZ224" s="3"/>
      <c r="HA224" s="3"/>
      <c r="HB224" s="3"/>
      <c r="HC224" s="3"/>
      <c r="HD224" s="3"/>
      <c r="HE224" s="3"/>
      <c r="HF224" s="3"/>
      <c r="HG224" s="3"/>
      <c r="HH224" s="3"/>
      <c r="HI224" s="3"/>
      <c r="HJ224" s="3"/>
      <c r="HK224" s="3"/>
      <c r="HL224" s="3"/>
      <c r="HM224" s="3"/>
      <c r="HN224" s="3"/>
      <c r="HO224" s="3"/>
      <c r="HP224" s="3"/>
      <c r="HQ224" s="3"/>
      <c r="HR224" s="3"/>
      <c r="HS224" s="3"/>
      <c r="HT224" s="3"/>
      <c r="HU224" s="3"/>
      <c r="HV224" s="3"/>
      <c r="HW224" s="3"/>
      <c r="HX224" s="3"/>
      <c r="HY224" s="3"/>
      <c r="HZ224" s="3"/>
      <c r="IA224" s="3"/>
      <c r="IB224" s="3"/>
      <c r="IC224" s="3"/>
      <c r="ID224" s="3"/>
      <c r="IE224" s="3"/>
      <c r="IF224" s="3"/>
      <c r="IG224" s="3"/>
      <c r="IH224" s="3"/>
      <c r="II224" s="3"/>
      <c r="IJ224" s="3"/>
      <c r="IK224" s="3"/>
      <c r="IL224" s="3"/>
      <c r="IM224" s="3"/>
      <c r="IN224" s="3"/>
      <c r="IO224" s="3"/>
      <c r="IP224" s="3"/>
      <c r="IQ224" s="3"/>
      <c r="IR224" s="3"/>
      <c r="IS224" s="3"/>
      <c r="IT224" s="3"/>
      <c r="IU224" s="3"/>
    </row>
    <row r="225" spans="1:255" ht="15" customHeight="1" x14ac:dyDescent="0.2">
      <c r="A225"/>
      <c r="B225" s="62"/>
      <c r="C225" s="62"/>
      <c r="L225" s="3"/>
      <c r="M225" s="3"/>
      <c r="N225" s="3"/>
      <c r="O225" s="3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  <c r="FE225" s="3"/>
      <c r="FF225" s="3"/>
      <c r="FG225" s="3"/>
      <c r="FH225" s="3"/>
      <c r="FI225" s="3"/>
      <c r="FJ225" s="3"/>
      <c r="FK225" s="3"/>
      <c r="FL225" s="3"/>
      <c r="FM225" s="3"/>
      <c r="FN225" s="3"/>
      <c r="FO225" s="3"/>
      <c r="FP225" s="3"/>
      <c r="FQ225" s="3"/>
      <c r="FR225" s="3"/>
      <c r="FS225" s="3"/>
      <c r="FT225" s="3"/>
      <c r="FU225" s="3"/>
      <c r="FV225" s="3"/>
      <c r="FW225" s="3"/>
      <c r="FX225" s="3"/>
      <c r="FY225" s="3"/>
      <c r="FZ225" s="3"/>
      <c r="GA225" s="3"/>
      <c r="GB225" s="3"/>
      <c r="GC225" s="3"/>
      <c r="GD225" s="3"/>
      <c r="GE225" s="3"/>
      <c r="GF225" s="3"/>
      <c r="GG225" s="3"/>
      <c r="GH225" s="3"/>
      <c r="GI225" s="3"/>
      <c r="GJ225" s="3"/>
      <c r="GK225" s="3"/>
      <c r="GL225" s="3"/>
      <c r="GM225" s="3"/>
      <c r="GN225" s="3"/>
      <c r="GO225" s="3"/>
      <c r="GP225" s="3"/>
      <c r="GQ225" s="3"/>
      <c r="GR225" s="3"/>
      <c r="GS225" s="3"/>
      <c r="GT225" s="3"/>
      <c r="GU225" s="3"/>
      <c r="GV225" s="3"/>
      <c r="GW225" s="3"/>
      <c r="GX225" s="3"/>
      <c r="GY225" s="3"/>
      <c r="GZ225" s="3"/>
      <c r="HA225" s="3"/>
      <c r="HB225" s="3"/>
      <c r="HC225" s="3"/>
      <c r="HD225" s="3"/>
      <c r="HE225" s="3"/>
      <c r="HF225" s="3"/>
      <c r="HG225" s="3"/>
      <c r="HH225" s="3"/>
      <c r="HI225" s="3"/>
      <c r="HJ225" s="3"/>
      <c r="HK225" s="3"/>
      <c r="HL225" s="3"/>
      <c r="HM225" s="3"/>
      <c r="HN225" s="3"/>
      <c r="HO225" s="3"/>
      <c r="HP225" s="3"/>
      <c r="HQ225" s="3"/>
      <c r="HR225" s="3"/>
      <c r="HS225" s="3"/>
      <c r="HT225" s="3"/>
      <c r="HU225" s="3"/>
      <c r="HV225" s="3"/>
      <c r="HW225" s="3"/>
      <c r="HX225" s="3"/>
      <c r="HY225" s="3"/>
      <c r="HZ225" s="3"/>
      <c r="IA225" s="3"/>
      <c r="IB225" s="3"/>
      <c r="IC225" s="3"/>
      <c r="ID225" s="3"/>
      <c r="IE225" s="3"/>
      <c r="IF225" s="3"/>
      <c r="IG225" s="3"/>
      <c r="IH225" s="3"/>
      <c r="II225" s="3"/>
      <c r="IJ225" s="3"/>
      <c r="IK225" s="3"/>
      <c r="IL225" s="3"/>
      <c r="IM225" s="3"/>
      <c r="IN225" s="3"/>
      <c r="IO225" s="3"/>
      <c r="IP225" s="3"/>
      <c r="IQ225" s="3"/>
      <c r="IR225" s="3"/>
      <c r="IS225" s="3"/>
      <c r="IT225" s="3"/>
      <c r="IU225" s="3"/>
    </row>
    <row r="226" spans="1:255" ht="15" customHeight="1" x14ac:dyDescent="0.25">
      <c r="A226" s="107" t="s">
        <v>68</v>
      </c>
      <c r="B226" s="60"/>
      <c r="C226" s="60"/>
      <c r="D226" s="10"/>
      <c r="E226" s="10"/>
      <c r="F226" s="10"/>
      <c r="G226" s="19"/>
      <c r="L226" s="3"/>
      <c r="M226" s="3"/>
      <c r="N226" s="3"/>
      <c r="O226" s="3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3"/>
      <c r="GB226" s="3"/>
      <c r="GC226" s="3"/>
      <c r="GD226" s="3"/>
      <c r="GE226" s="3"/>
      <c r="GF226" s="3"/>
      <c r="GG226" s="3"/>
      <c r="GH226" s="3"/>
      <c r="GI226" s="3"/>
      <c r="GJ226" s="3"/>
      <c r="GK226" s="3"/>
      <c r="GL226" s="3"/>
      <c r="GM226" s="3"/>
      <c r="GN226" s="3"/>
      <c r="GO226" s="3"/>
      <c r="GP226" s="3"/>
      <c r="GQ226" s="3"/>
      <c r="GR226" s="3"/>
      <c r="GS226" s="3"/>
      <c r="GT226" s="3"/>
      <c r="GU226" s="3"/>
      <c r="GV226" s="3"/>
      <c r="GW226" s="3"/>
      <c r="GX226" s="3"/>
      <c r="GY226" s="3"/>
      <c r="GZ226" s="3"/>
      <c r="HA226" s="3"/>
      <c r="HB226" s="3"/>
      <c r="HC226" s="3"/>
      <c r="HD226" s="3"/>
      <c r="HE226" s="3"/>
      <c r="HF226" s="3"/>
      <c r="HG226" s="3"/>
      <c r="HH226" s="3"/>
      <c r="HI226" s="3"/>
      <c r="HJ226" s="3"/>
      <c r="HK226" s="3"/>
      <c r="HL226" s="3"/>
      <c r="HM226" s="3"/>
      <c r="HN226" s="3"/>
      <c r="HO226" s="3"/>
      <c r="HP226" s="3"/>
      <c r="HQ226" s="3"/>
      <c r="HR226" s="3"/>
      <c r="HS226" s="3"/>
      <c r="HT226" s="3"/>
      <c r="HU226" s="3"/>
      <c r="HV226" s="3"/>
      <c r="HW226" s="3"/>
      <c r="HX226" s="3"/>
      <c r="HY226" s="3"/>
      <c r="HZ226" s="3"/>
      <c r="IA226" s="3"/>
      <c r="IB226" s="3"/>
      <c r="IC226" s="3"/>
      <c r="ID226" s="3"/>
      <c r="IE226" s="3"/>
      <c r="IF226" s="3"/>
      <c r="IG226" s="3"/>
      <c r="IH226" s="3"/>
      <c r="II226" s="3"/>
      <c r="IJ226" s="3"/>
      <c r="IK226" s="3"/>
      <c r="IL226" s="3"/>
      <c r="IM226" s="3"/>
      <c r="IN226" s="3"/>
      <c r="IO226" s="3"/>
      <c r="IP226" s="3"/>
      <c r="IQ226" s="3"/>
      <c r="IR226" s="3"/>
      <c r="IS226" s="3"/>
      <c r="IT226" s="3"/>
      <c r="IU226" s="3"/>
    </row>
    <row r="227" spans="1:255" ht="15" customHeight="1" x14ac:dyDescent="0.2">
      <c r="A227" s="10" t="s">
        <v>42</v>
      </c>
      <c r="B227" s="36">
        <v>531514.82999999996</v>
      </c>
      <c r="C227" s="36">
        <v>358374.32</v>
      </c>
      <c r="D227" s="18">
        <v>6255333.4000000004</v>
      </c>
      <c r="E227" s="18">
        <v>6425138.8700000001</v>
      </c>
      <c r="F227" s="18">
        <v>-169805.46999999974</v>
      </c>
      <c r="G227" s="19">
        <v>-2.6399999999999979E-2</v>
      </c>
      <c r="L227" s="3"/>
      <c r="M227" s="3"/>
      <c r="N227" s="3"/>
      <c r="O227" s="3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3"/>
      <c r="GA227" s="3"/>
      <c r="GB227" s="3"/>
      <c r="GC227" s="3"/>
      <c r="GD227" s="3"/>
      <c r="GE227" s="3"/>
      <c r="GF227" s="3"/>
      <c r="GG227" s="3"/>
      <c r="GH227" s="3"/>
      <c r="GI227" s="3"/>
      <c r="GJ227" s="3"/>
      <c r="GK227" s="3"/>
      <c r="GL227" s="3"/>
      <c r="GM227" s="3"/>
      <c r="GN227" s="3"/>
      <c r="GO227" s="3"/>
      <c r="GP227" s="3"/>
      <c r="GQ227" s="3"/>
      <c r="GR227" s="3"/>
      <c r="GS227" s="3"/>
      <c r="GT227" s="3"/>
      <c r="GU227" s="3"/>
      <c r="GV227" s="3"/>
      <c r="GW227" s="3"/>
      <c r="GX227" s="3"/>
      <c r="GY227" s="3"/>
      <c r="GZ227" s="3"/>
      <c r="HA227" s="3"/>
      <c r="HB227" s="3"/>
      <c r="HC227" s="3"/>
      <c r="HD227" s="3"/>
      <c r="HE227" s="3"/>
      <c r="HF227" s="3"/>
      <c r="HG227" s="3"/>
      <c r="HH227" s="3"/>
      <c r="HI227" s="3"/>
      <c r="HJ227" s="3"/>
      <c r="HK227" s="3"/>
      <c r="HL227" s="3"/>
      <c r="HM227" s="3"/>
      <c r="HN227" s="3"/>
      <c r="HO227" s="3"/>
      <c r="HP227" s="3"/>
      <c r="HQ227" s="3"/>
      <c r="HR227" s="3"/>
      <c r="HS227" s="3"/>
      <c r="HT227" s="3"/>
      <c r="HU227" s="3"/>
      <c r="HV227" s="3"/>
      <c r="HW227" s="3"/>
      <c r="HX227" s="3"/>
      <c r="HY227" s="3"/>
      <c r="HZ227" s="3"/>
      <c r="IA227" s="3"/>
      <c r="IB227" s="3"/>
      <c r="IC227" s="3"/>
      <c r="ID227" s="3"/>
      <c r="IE227" s="3"/>
      <c r="IF227" s="3"/>
      <c r="IG227" s="3"/>
      <c r="IH227" s="3"/>
      <c r="II227" s="3"/>
      <c r="IJ227" s="3"/>
      <c r="IK227" s="3"/>
      <c r="IL227" s="3"/>
      <c r="IM227" s="3"/>
      <c r="IN227" s="3"/>
      <c r="IO227" s="3"/>
      <c r="IP227" s="3"/>
      <c r="IQ227" s="3"/>
      <c r="IR227" s="3"/>
      <c r="IS227" s="3"/>
      <c r="IT227" s="3"/>
      <c r="IU227" s="3"/>
    </row>
    <row r="228" spans="1:255" ht="15" customHeight="1" x14ac:dyDescent="0.2">
      <c r="A228" s="10" t="s">
        <v>55</v>
      </c>
      <c r="B228" s="60">
        <v>4821338.7699999996</v>
      </c>
      <c r="C228" s="60">
        <v>3948977.3200000003</v>
      </c>
      <c r="D228" s="10">
        <v>37087404.909999996</v>
      </c>
      <c r="E228" s="10">
        <v>37562338.380000003</v>
      </c>
      <c r="F228" s="10">
        <v>-474933.47000000626</v>
      </c>
      <c r="G228" s="19">
        <v>-1.2599999999999945E-2</v>
      </c>
      <c r="L228" s="3"/>
      <c r="M228" s="3"/>
      <c r="N228" s="3"/>
      <c r="O228" s="3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3"/>
      <c r="GB228" s="3"/>
      <c r="GC228" s="3"/>
      <c r="GD228" s="3"/>
      <c r="GE228" s="3"/>
      <c r="GF228" s="3"/>
      <c r="GG228" s="3"/>
      <c r="GH228" s="3"/>
      <c r="GI228" s="3"/>
      <c r="GJ228" s="3"/>
      <c r="GK228" s="3"/>
      <c r="GL228" s="3"/>
      <c r="GM228" s="3"/>
      <c r="GN228" s="3"/>
      <c r="GO228" s="3"/>
      <c r="GP228" s="3"/>
      <c r="GQ228" s="3"/>
      <c r="GR228" s="3"/>
      <c r="GS228" s="3"/>
      <c r="GT228" s="3"/>
      <c r="GU228" s="3"/>
      <c r="GV228" s="3"/>
      <c r="GW228" s="3"/>
      <c r="GX228" s="3"/>
      <c r="GY228" s="3"/>
      <c r="GZ228" s="3"/>
      <c r="HA228" s="3"/>
      <c r="HB228" s="3"/>
      <c r="HC228" s="3"/>
      <c r="HD228" s="3"/>
      <c r="HE228" s="3"/>
      <c r="HF228" s="3"/>
      <c r="HG228" s="3"/>
      <c r="HH228" s="3"/>
      <c r="HI228" s="3"/>
      <c r="HJ228" s="3"/>
      <c r="HK228" s="3"/>
      <c r="HL228" s="3"/>
      <c r="HM228" s="3"/>
      <c r="HN228" s="3"/>
      <c r="HO228" s="3"/>
      <c r="HP228" s="3"/>
      <c r="HQ228" s="3"/>
      <c r="HR228" s="3"/>
      <c r="HS228" s="3"/>
      <c r="HT228" s="3"/>
      <c r="HU228" s="3"/>
      <c r="HV228" s="3"/>
      <c r="HW228" s="3"/>
      <c r="HX228" s="3"/>
      <c r="HY228" s="3"/>
      <c r="HZ228" s="3"/>
      <c r="IA228" s="3"/>
      <c r="IB228" s="3"/>
      <c r="IC228" s="3"/>
      <c r="ID228" s="3"/>
      <c r="IE228" s="3"/>
      <c r="IF228" s="3"/>
      <c r="IG228" s="3"/>
      <c r="IH228" s="3"/>
      <c r="II228" s="3"/>
      <c r="IJ228" s="3"/>
      <c r="IK228" s="3"/>
      <c r="IL228" s="3"/>
      <c r="IM228" s="3"/>
      <c r="IN228" s="3"/>
      <c r="IO228" s="3"/>
      <c r="IP228" s="3"/>
      <c r="IQ228" s="3"/>
      <c r="IR228" s="3"/>
      <c r="IS228" s="3"/>
      <c r="IT228" s="3"/>
      <c r="IU228" s="3"/>
    </row>
    <row r="229" spans="1:255" ht="15" customHeight="1" x14ac:dyDescent="0.2">
      <c r="A229" s="10" t="s">
        <v>69</v>
      </c>
      <c r="B229" s="60">
        <v>997936.43</v>
      </c>
      <c r="C229" s="60">
        <v>692599.47</v>
      </c>
      <c r="D229" s="10">
        <v>11295607.74</v>
      </c>
      <c r="E229" s="10">
        <v>10970011.560000002</v>
      </c>
      <c r="F229" s="10">
        <v>325596.17999999784</v>
      </c>
      <c r="G229" s="19">
        <v>2.970000000000006E-2</v>
      </c>
      <c r="L229" s="3"/>
      <c r="M229" s="3"/>
      <c r="N229" s="3"/>
      <c r="O229" s="3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3"/>
      <c r="GD229" s="3"/>
      <c r="GE229" s="3"/>
      <c r="GF229" s="3"/>
      <c r="GG229" s="3"/>
      <c r="GH229" s="3"/>
      <c r="GI229" s="3"/>
      <c r="GJ229" s="3"/>
      <c r="GK229" s="3"/>
      <c r="GL229" s="3"/>
      <c r="GM229" s="3"/>
      <c r="GN229" s="3"/>
      <c r="GO229" s="3"/>
      <c r="GP229" s="3"/>
      <c r="GQ229" s="3"/>
      <c r="GR229" s="3"/>
      <c r="GS229" s="3"/>
      <c r="GT229" s="3"/>
      <c r="GU229" s="3"/>
      <c r="GV229" s="3"/>
      <c r="GW229" s="3"/>
      <c r="GX229" s="3"/>
      <c r="GY229" s="3"/>
      <c r="GZ229" s="3"/>
      <c r="HA229" s="3"/>
      <c r="HB229" s="3"/>
      <c r="HC229" s="3"/>
      <c r="HD229" s="3"/>
      <c r="HE229" s="3"/>
      <c r="HF229" s="3"/>
      <c r="HG229" s="3"/>
      <c r="HH229" s="3"/>
      <c r="HI229" s="3"/>
      <c r="HJ229" s="3"/>
      <c r="HK229" s="3"/>
      <c r="HL229" s="3"/>
      <c r="HM229" s="3"/>
      <c r="HN229" s="3"/>
      <c r="HO229" s="3"/>
      <c r="HP229" s="3"/>
      <c r="HQ229" s="3"/>
      <c r="HR229" s="3"/>
      <c r="HS229" s="3"/>
      <c r="HT229" s="3"/>
      <c r="HU229" s="3"/>
      <c r="HV229" s="3"/>
      <c r="HW229" s="3"/>
      <c r="HX229" s="3"/>
      <c r="HY229" s="3"/>
      <c r="HZ229" s="3"/>
      <c r="IA229" s="3"/>
      <c r="IB229" s="3"/>
      <c r="IC229" s="3"/>
      <c r="ID229" s="3"/>
      <c r="IE229" s="3"/>
      <c r="IF229" s="3"/>
      <c r="IG229" s="3"/>
      <c r="IH229" s="3"/>
      <c r="II229" s="3"/>
      <c r="IJ229" s="3"/>
      <c r="IK229" s="3"/>
      <c r="IL229" s="3"/>
      <c r="IM229" s="3"/>
      <c r="IN229" s="3"/>
      <c r="IO229" s="3"/>
      <c r="IP229" s="3"/>
      <c r="IQ229" s="3"/>
      <c r="IR229" s="3"/>
      <c r="IS229" s="3"/>
      <c r="IT229" s="3"/>
      <c r="IU229" s="3"/>
    </row>
    <row r="230" spans="1:255" ht="15" customHeight="1" x14ac:dyDescent="0.2">
      <c r="A230" s="10" t="s">
        <v>56</v>
      </c>
      <c r="B230" s="60">
        <v>1640</v>
      </c>
      <c r="C230" s="60">
        <v>1540</v>
      </c>
      <c r="D230" s="10">
        <v>15960</v>
      </c>
      <c r="E230" s="10">
        <v>16040</v>
      </c>
      <c r="F230" s="10">
        <v>-80</v>
      </c>
      <c r="G230" s="19">
        <v>-5.0000000000000044E-3</v>
      </c>
      <c r="L230" s="3"/>
      <c r="M230" s="3"/>
      <c r="N230" s="3"/>
      <c r="O230" s="3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3"/>
      <c r="GD230" s="3"/>
      <c r="GE230" s="3"/>
      <c r="GF230" s="3"/>
      <c r="GG230" s="3"/>
      <c r="GH230" s="3"/>
      <c r="GI230" s="3"/>
      <c r="GJ230" s="3"/>
      <c r="GK230" s="3"/>
      <c r="GL230" s="3"/>
      <c r="GM230" s="3"/>
      <c r="GN230" s="3"/>
      <c r="GO230" s="3"/>
      <c r="GP230" s="3"/>
      <c r="GQ230" s="3"/>
      <c r="GR230" s="3"/>
      <c r="GS230" s="3"/>
      <c r="GT230" s="3"/>
      <c r="GU230" s="3"/>
      <c r="GV230" s="3"/>
      <c r="GW230" s="3"/>
      <c r="GX230" s="3"/>
      <c r="GY230" s="3"/>
      <c r="GZ230" s="3"/>
      <c r="HA230" s="3"/>
      <c r="HB230" s="3"/>
      <c r="HC230" s="3"/>
      <c r="HD230" s="3"/>
      <c r="HE230" s="3"/>
      <c r="HF230" s="3"/>
      <c r="HG230" s="3"/>
      <c r="HH230" s="3"/>
      <c r="HI230" s="3"/>
      <c r="HJ230" s="3"/>
      <c r="HK230" s="3"/>
      <c r="HL230" s="3"/>
      <c r="HM230" s="3"/>
      <c r="HN230" s="3"/>
      <c r="HO230" s="3"/>
      <c r="HP230" s="3"/>
      <c r="HQ230" s="3"/>
      <c r="HR230" s="3"/>
      <c r="HS230" s="3"/>
      <c r="HT230" s="3"/>
      <c r="HU230" s="3"/>
      <c r="HV230" s="3"/>
      <c r="HW230" s="3"/>
      <c r="HX230" s="3"/>
      <c r="HY230" s="3"/>
      <c r="HZ230" s="3"/>
      <c r="IA230" s="3"/>
      <c r="IB230" s="3"/>
      <c r="IC230" s="3"/>
      <c r="ID230" s="3"/>
      <c r="IE230" s="3"/>
      <c r="IF230" s="3"/>
      <c r="IG230" s="3"/>
      <c r="IH230" s="3"/>
      <c r="II230" s="3"/>
      <c r="IJ230" s="3"/>
      <c r="IK230" s="3"/>
      <c r="IL230" s="3"/>
      <c r="IM230" s="3"/>
      <c r="IN230" s="3"/>
      <c r="IO230" s="3"/>
      <c r="IP230" s="3"/>
      <c r="IQ230" s="3"/>
      <c r="IR230" s="3"/>
      <c r="IS230" s="3"/>
      <c r="IT230" s="3"/>
      <c r="IU230" s="3"/>
    </row>
    <row r="231" spans="1:255" ht="15" customHeight="1" x14ac:dyDescent="0.2">
      <c r="A231" s="10" t="s">
        <v>239</v>
      </c>
      <c r="B231" s="60">
        <v>686108</v>
      </c>
      <c r="C231" s="60">
        <v>473800</v>
      </c>
      <c r="D231" s="10">
        <v>7769936.7400000002</v>
      </c>
      <c r="E231" s="10">
        <v>7867060</v>
      </c>
      <c r="F231" s="10">
        <v>-97123.259999999776</v>
      </c>
      <c r="G231" s="19">
        <v>-1.2299999999999978E-2</v>
      </c>
      <c r="L231" s="3"/>
      <c r="M231" s="3"/>
      <c r="N231" s="3"/>
      <c r="O231" s="3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3"/>
      <c r="GE231" s="3"/>
      <c r="GF231" s="3"/>
      <c r="GG231" s="3"/>
      <c r="GH231" s="3"/>
      <c r="GI231" s="3"/>
      <c r="GJ231" s="3"/>
      <c r="GK231" s="3"/>
      <c r="GL231" s="3"/>
      <c r="GM231" s="3"/>
      <c r="GN231" s="3"/>
      <c r="GO231" s="3"/>
      <c r="GP231" s="3"/>
      <c r="GQ231" s="3"/>
      <c r="GR231" s="3"/>
      <c r="GS231" s="3"/>
      <c r="GT231" s="3"/>
      <c r="GU231" s="3"/>
      <c r="GV231" s="3"/>
      <c r="GW231" s="3"/>
      <c r="GX231" s="3"/>
      <c r="GY231" s="3"/>
      <c r="GZ231" s="3"/>
      <c r="HA231" s="3"/>
      <c r="HB231" s="3"/>
      <c r="HC231" s="3"/>
      <c r="HD231" s="3"/>
      <c r="HE231" s="3"/>
      <c r="HF231" s="3"/>
      <c r="HG231" s="3"/>
      <c r="HH231" s="3"/>
      <c r="HI231" s="3"/>
      <c r="HJ231" s="3"/>
      <c r="HK231" s="3"/>
      <c r="HL231" s="3"/>
      <c r="HM231" s="3"/>
      <c r="HN231" s="3"/>
      <c r="HO231" s="3"/>
      <c r="HP231" s="3"/>
      <c r="HQ231" s="3"/>
      <c r="HR231" s="3"/>
      <c r="HS231" s="3"/>
      <c r="HT231" s="3"/>
      <c r="HU231" s="3"/>
      <c r="HV231" s="3"/>
      <c r="HW231" s="3"/>
      <c r="HX231" s="3"/>
      <c r="HY231" s="3"/>
      <c r="HZ231" s="3"/>
      <c r="IA231" s="3"/>
      <c r="IB231" s="3"/>
      <c r="IC231" s="3"/>
      <c r="ID231" s="3"/>
      <c r="IE231" s="3"/>
      <c r="IF231" s="3"/>
      <c r="IG231" s="3"/>
      <c r="IH231" s="3"/>
      <c r="II231" s="3"/>
      <c r="IJ231" s="3"/>
      <c r="IK231" s="3"/>
      <c r="IL231" s="3"/>
      <c r="IM231" s="3"/>
      <c r="IN231" s="3"/>
      <c r="IO231" s="3"/>
      <c r="IP231" s="3"/>
      <c r="IQ231" s="3"/>
      <c r="IR231" s="3"/>
      <c r="IS231" s="3"/>
      <c r="IT231" s="3"/>
      <c r="IU231" s="3"/>
    </row>
    <row r="232" spans="1:255" ht="15" customHeight="1" x14ac:dyDescent="0.2">
      <c r="A232" s="10" t="s">
        <v>45</v>
      </c>
      <c r="B232" s="60">
        <v>1940902.53</v>
      </c>
      <c r="C232" s="60">
        <v>1540427.4400000002</v>
      </c>
      <c r="D232" s="10">
        <v>20021469.300000001</v>
      </c>
      <c r="E232" s="10">
        <v>20181817.100000001</v>
      </c>
      <c r="F232" s="10">
        <v>-160347.80000000075</v>
      </c>
      <c r="G232" s="19">
        <v>-7.9000000000000181E-3</v>
      </c>
      <c r="L232" s="3"/>
      <c r="M232" s="3"/>
      <c r="N232" s="3"/>
      <c r="O232" s="3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3"/>
      <c r="GD232" s="3"/>
      <c r="GE232" s="3"/>
      <c r="GF232" s="3"/>
      <c r="GG232" s="3"/>
      <c r="GH232" s="3"/>
      <c r="GI232" s="3"/>
      <c r="GJ232" s="3"/>
      <c r="GK232" s="3"/>
      <c r="GL232" s="3"/>
      <c r="GM232" s="3"/>
      <c r="GN232" s="3"/>
      <c r="GO232" s="3"/>
      <c r="GP232" s="3"/>
      <c r="GQ232" s="3"/>
      <c r="GR232" s="3"/>
      <c r="GS232" s="3"/>
      <c r="GT232" s="3"/>
      <c r="GU232" s="3"/>
      <c r="GV232" s="3"/>
      <c r="GW232" s="3"/>
      <c r="GX232" s="3"/>
      <c r="GY232" s="3"/>
      <c r="GZ232" s="3"/>
      <c r="HA232" s="3"/>
      <c r="HB232" s="3"/>
      <c r="HC232" s="3"/>
      <c r="HD232" s="3"/>
      <c r="HE232" s="3"/>
      <c r="HF232" s="3"/>
      <c r="HG232" s="3"/>
      <c r="HH232" s="3"/>
      <c r="HI232" s="3"/>
      <c r="HJ232" s="3"/>
      <c r="HK232" s="3"/>
      <c r="HL232" s="3"/>
      <c r="HM232" s="3"/>
      <c r="HN232" s="3"/>
      <c r="HO232" s="3"/>
      <c r="HP232" s="3"/>
      <c r="HQ232" s="3"/>
      <c r="HR232" s="3"/>
      <c r="HS232" s="3"/>
      <c r="HT232" s="3"/>
      <c r="HU232" s="3"/>
      <c r="HV232" s="3"/>
      <c r="HW232" s="3"/>
      <c r="HX232" s="3"/>
      <c r="HY232" s="3"/>
      <c r="HZ232" s="3"/>
      <c r="IA232" s="3"/>
      <c r="IB232" s="3"/>
      <c r="IC232" s="3"/>
      <c r="ID232" s="3"/>
      <c r="IE232" s="3"/>
      <c r="IF232" s="3"/>
      <c r="IG232" s="3"/>
      <c r="IH232" s="3"/>
      <c r="II232" s="3"/>
      <c r="IJ232" s="3"/>
      <c r="IK232" s="3"/>
      <c r="IL232" s="3"/>
      <c r="IM232" s="3"/>
      <c r="IN232" s="3"/>
      <c r="IO232" s="3"/>
      <c r="IP232" s="3"/>
      <c r="IQ232" s="3"/>
      <c r="IR232" s="3"/>
      <c r="IS232" s="3"/>
      <c r="IT232" s="3"/>
      <c r="IU232" s="3"/>
    </row>
    <row r="233" spans="1:255" ht="15" customHeight="1" x14ac:dyDescent="0.2">
      <c r="A233" s="10" t="s">
        <v>237</v>
      </c>
      <c r="B233" s="60">
        <v>48</v>
      </c>
      <c r="C233" s="60">
        <v>24</v>
      </c>
      <c r="D233" s="10">
        <v>1056</v>
      </c>
      <c r="E233" s="10">
        <v>1464</v>
      </c>
      <c r="F233" s="10">
        <v>-408</v>
      </c>
      <c r="G233" s="19">
        <v>-0.27869999999999995</v>
      </c>
      <c r="L233" s="3"/>
      <c r="M233" s="3"/>
      <c r="N233" s="3"/>
      <c r="O233" s="3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3"/>
      <c r="GD233" s="3"/>
      <c r="GE233" s="3"/>
      <c r="GF233" s="3"/>
      <c r="GG233" s="3"/>
      <c r="GH233" s="3"/>
      <c r="GI233" s="3"/>
      <c r="GJ233" s="3"/>
      <c r="GK233" s="3"/>
      <c r="GL233" s="3"/>
      <c r="GM233" s="3"/>
      <c r="GN233" s="3"/>
      <c r="GO233" s="3"/>
      <c r="GP233" s="3"/>
      <c r="GQ233" s="3"/>
      <c r="GR233" s="3"/>
      <c r="GS233" s="3"/>
      <c r="GT233" s="3"/>
      <c r="GU233" s="3"/>
      <c r="GV233" s="3"/>
      <c r="GW233" s="3"/>
      <c r="GX233" s="3"/>
      <c r="GY233" s="3"/>
      <c r="GZ233" s="3"/>
      <c r="HA233" s="3"/>
      <c r="HB233" s="3"/>
      <c r="HC233" s="3"/>
      <c r="HD233" s="3"/>
      <c r="HE233" s="3"/>
      <c r="HF233" s="3"/>
      <c r="HG233" s="3"/>
      <c r="HH233" s="3"/>
      <c r="HI233" s="3"/>
      <c r="HJ233" s="3"/>
      <c r="HK233" s="3"/>
      <c r="HL233" s="3"/>
      <c r="HM233" s="3"/>
      <c r="HN233" s="3"/>
      <c r="HO233" s="3"/>
      <c r="HP233" s="3"/>
      <c r="HQ233" s="3"/>
      <c r="HR233" s="3"/>
      <c r="HS233" s="3"/>
      <c r="HT233" s="3"/>
      <c r="HU233" s="3"/>
      <c r="HV233" s="3"/>
      <c r="HW233" s="3"/>
      <c r="HX233" s="3"/>
      <c r="HY233" s="3"/>
      <c r="HZ233" s="3"/>
      <c r="IA233" s="3"/>
      <c r="IB233" s="3"/>
      <c r="IC233" s="3"/>
      <c r="ID233" s="3"/>
      <c r="IE233" s="3"/>
      <c r="IF233" s="3"/>
      <c r="IG233" s="3"/>
      <c r="IH233" s="3"/>
      <c r="II233" s="3"/>
      <c r="IJ233" s="3"/>
      <c r="IK233" s="3"/>
      <c r="IL233" s="3"/>
      <c r="IM233" s="3"/>
      <c r="IN233" s="3"/>
      <c r="IO233" s="3"/>
      <c r="IP233" s="3"/>
      <c r="IQ233" s="3"/>
      <c r="IR233" s="3"/>
      <c r="IS233" s="3"/>
      <c r="IT233" s="3"/>
      <c r="IU233" s="3"/>
    </row>
    <row r="234" spans="1:255" ht="15" customHeight="1" x14ac:dyDescent="0.2">
      <c r="A234" s="21" t="s">
        <v>43</v>
      </c>
      <c r="B234" s="60">
        <v>0</v>
      </c>
      <c r="C234" s="60">
        <v>0</v>
      </c>
      <c r="D234" s="10">
        <v>0</v>
      </c>
      <c r="E234" s="10">
        <v>0</v>
      </c>
      <c r="F234" s="10">
        <v>0</v>
      </c>
      <c r="G234" s="19">
        <v>0</v>
      </c>
      <c r="L234" s="3"/>
      <c r="M234" s="3"/>
      <c r="N234" s="3"/>
      <c r="O234" s="3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3"/>
      <c r="GD234" s="3"/>
      <c r="GE234" s="3"/>
      <c r="GF234" s="3"/>
      <c r="GG234" s="3"/>
      <c r="GH234" s="3"/>
      <c r="GI234" s="3"/>
      <c r="GJ234" s="3"/>
      <c r="GK234" s="3"/>
      <c r="GL234" s="3"/>
      <c r="GM234" s="3"/>
      <c r="GN234" s="3"/>
      <c r="GO234" s="3"/>
      <c r="GP234" s="3"/>
      <c r="GQ234" s="3"/>
      <c r="GR234" s="3"/>
      <c r="GS234" s="3"/>
      <c r="GT234" s="3"/>
      <c r="GU234" s="3"/>
      <c r="GV234" s="3"/>
      <c r="GW234" s="3"/>
      <c r="GX234" s="3"/>
      <c r="GY234" s="3"/>
      <c r="GZ234" s="3"/>
      <c r="HA234" s="3"/>
      <c r="HB234" s="3"/>
      <c r="HC234" s="3"/>
      <c r="HD234" s="3"/>
      <c r="HE234" s="3"/>
      <c r="HF234" s="3"/>
      <c r="HG234" s="3"/>
      <c r="HH234" s="3"/>
      <c r="HI234" s="3"/>
      <c r="HJ234" s="3"/>
      <c r="HK234" s="3"/>
      <c r="HL234" s="3"/>
      <c r="HM234" s="3"/>
      <c r="HN234" s="3"/>
      <c r="HO234" s="3"/>
      <c r="HP234" s="3"/>
      <c r="HQ234" s="3"/>
      <c r="HR234" s="3"/>
      <c r="HS234" s="3"/>
      <c r="HT234" s="3"/>
      <c r="HU234" s="3"/>
      <c r="HV234" s="3"/>
      <c r="HW234" s="3"/>
      <c r="HX234" s="3"/>
      <c r="HY234" s="3"/>
      <c r="HZ234" s="3"/>
      <c r="IA234" s="3"/>
      <c r="IB234" s="3"/>
      <c r="IC234" s="3"/>
      <c r="ID234" s="3"/>
      <c r="IE234" s="3"/>
      <c r="IF234" s="3"/>
      <c r="IG234" s="3"/>
      <c r="IH234" s="3"/>
      <c r="II234" s="3"/>
      <c r="IJ234" s="3"/>
      <c r="IK234" s="3"/>
      <c r="IL234" s="3"/>
      <c r="IM234" s="3"/>
      <c r="IN234" s="3"/>
      <c r="IO234" s="3"/>
      <c r="IP234" s="3"/>
      <c r="IQ234" s="3"/>
      <c r="IR234" s="3"/>
      <c r="IS234" s="3"/>
      <c r="IT234" s="3"/>
      <c r="IU234" s="3"/>
    </row>
    <row r="235" spans="1:255" ht="15" customHeight="1" x14ac:dyDescent="0.2">
      <c r="A235" s="21" t="s">
        <v>70</v>
      </c>
      <c r="B235" s="60">
        <v>0</v>
      </c>
      <c r="C235" s="60">
        <v>0</v>
      </c>
      <c r="D235" s="10">
        <v>0</v>
      </c>
      <c r="E235" s="10">
        <v>0</v>
      </c>
      <c r="F235" s="10">
        <v>0</v>
      </c>
      <c r="G235" s="19">
        <v>0</v>
      </c>
      <c r="L235" s="3"/>
      <c r="M235" s="3"/>
      <c r="N235" s="3"/>
      <c r="O235" s="3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3"/>
      <c r="GD235" s="3"/>
      <c r="GE235" s="3"/>
      <c r="GF235" s="3"/>
      <c r="GG235" s="3"/>
      <c r="GH235" s="3"/>
      <c r="GI235" s="3"/>
      <c r="GJ235" s="3"/>
      <c r="GK235" s="3"/>
      <c r="GL235" s="3"/>
      <c r="GM235" s="3"/>
      <c r="GN235" s="3"/>
      <c r="GO235" s="3"/>
      <c r="GP235" s="3"/>
      <c r="GQ235" s="3"/>
      <c r="GR235" s="3"/>
      <c r="GS235" s="3"/>
      <c r="GT235" s="3"/>
      <c r="GU235" s="3"/>
      <c r="GV235" s="3"/>
      <c r="GW235" s="3"/>
      <c r="GX235" s="3"/>
      <c r="GY235" s="3"/>
      <c r="GZ235" s="3"/>
      <c r="HA235" s="3"/>
      <c r="HB235" s="3"/>
      <c r="HC235" s="3"/>
      <c r="HD235" s="3"/>
      <c r="HE235" s="3"/>
      <c r="HF235" s="3"/>
      <c r="HG235" s="3"/>
      <c r="HH235" s="3"/>
      <c r="HI235" s="3"/>
      <c r="HJ235" s="3"/>
      <c r="HK235" s="3"/>
      <c r="HL235" s="3"/>
      <c r="HM235" s="3"/>
      <c r="HN235" s="3"/>
      <c r="HO235" s="3"/>
      <c r="HP235" s="3"/>
      <c r="HQ235" s="3"/>
      <c r="HR235" s="3"/>
      <c r="HS235" s="3"/>
      <c r="HT235" s="3"/>
      <c r="HU235" s="3"/>
      <c r="HV235" s="3"/>
      <c r="HW235" s="3"/>
      <c r="HX235" s="3"/>
      <c r="HY235" s="3"/>
      <c r="HZ235" s="3"/>
      <c r="IA235" s="3"/>
      <c r="IB235" s="3"/>
      <c r="IC235" s="3"/>
      <c r="ID235" s="3"/>
      <c r="IE235" s="3"/>
      <c r="IF235" s="3"/>
      <c r="IG235" s="3"/>
      <c r="IH235" s="3"/>
      <c r="II235" s="3"/>
      <c r="IJ235" s="3"/>
      <c r="IK235" s="3"/>
      <c r="IL235" s="3"/>
      <c r="IM235" s="3"/>
      <c r="IN235" s="3"/>
      <c r="IO235" s="3"/>
      <c r="IP235" s="3"/>
      <c r="IQ235" s="3"/>
      <c r="IR235" s="3"/>
      <c r="IS235" s="3"/>
      <c r="IT235" s="3"/>
      <c r="IU235" s="3"/>
    </row>
    <row r="236" spans="1:255" ht="15" customHeight="1" x14ac:dyDescent="0.2">
      <c r="A236" s="10" t="s">
        <v>71</v>
      </c>
      <c r="B236" s="60">
        <v>26537.47</v>
      </c>
      <c r="C236" s="60">
        <v>22221.72</v>
      </c>
      <c r="D236" s="10">
        <v>326433.91999999993</v>
      </c>
      <c r="E236" s="10">
        <v>323639.82999999996</v>
      </c>
      <c r="F236" s="10">
        <v>2794.0899999999674</v>
      </c>
      <c r="G236" s="19">
        <v>8.599999999999941E-3</v>
      </c>
      <c r="L236" s="3"/>
      <c r="M236" s="3"/>
      <c r="N236" s="3"/>
      <c r="O236" s="3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3"/>
      <c r="GD236" s="3"/>
      <c r="GE236" s="3"/>
      <c r="GF236" s="3"/>
      <c r="GG236" s="3"/>
      <c r="GH236" s="3"/>
      <c r="GI236" s="3"/>
      <c r="GJ236" s="3"/>
      <c r="GK236" s="3"/>
      <c r="GL236" s="3"/>
      <c r="GM236" s="3"/>
      <c r="GN236" s="3"/>
      <c r="GO236" s="3"/>
      <c r="GP236" s="3"/>
      <c r="GQ236" s="3"/>
      <c r="GR236" s="3"/>
      <c r="GS236" s="3"/>
      <c r="GT236" s="3"/>
      <c r="GU236" s="3"/>
      <c r="GV236" s="3"/>
      <c r="GW236" s="3"/>
      <c r="GX236" s="3"/>
      <c r="GY236" s="3"/>
      <c r="GZ236" s="3"/>
      <c r="HA236" s="3"/>
      <c r="HB236" s="3"/>
      <c r="HC236" s="3"/>
      <c r="HD236" s="3"/>
      <c r="HE236" s="3"/>
      <c r="HF236" s="3"/>
      <c r="HG236" s="3"/>
      <c r="HH236" s="3"/>
      <c r="HI236" s="3"/>
      <c r="HJ236" s="3"/>
      <c r="HK236" s="3"/>
      <c r="HL236" s="3"/>
      <c r="HM236" s="3"/>
      <c r="HN236" s="3"/>
      <c r="HO236" s="3"/>
      <c r="HP236" s="3"/>
      <c r="HQ236" s="3"/>
      <c r="HR236" s="3"/>
      <c r="HS236" s="3"/>
      <c r="HT236" s="3"/>
      <c r="HU236" s="3"/>
      <c r="HV236" s="3"/>
      <c r="HW236" s="3"/>
      <c r="HX236" s="3"/>
      <c r="HY236" s="3"/>
      <c r="HZ236" s="3"/>
      <c r="IA236" s="3"/>
      <c r="IB236" s="3"/>
      <c r="IC236" s="3"/>
      <c r="ID236" s="3"/>
      <c r="IE236" s="3"/>
      <c r="IF236" s="3"/>
      <c r="IG236" s="3"/>
      <c r="IH236" s="3"/>
      <c r="II236" s="3"/>
      <c r="IJ236" s="3"/>
      <c r="IK236" s="3"/>
      <c r="IL236" s="3"/>
      <c r="IM236" s="3"/>
      <c r="IN236" s="3"/>
      <c r="IO236" s="3"/>
      <c r="IP236" s="3"/>
      <c r="IQ236" s="3"/>
      <c r="IR236" s="3"/>
      <c r="IS236" s="3"/>
      <c r="IT236" s="3"/>
      <c r="IU236" s="3"/>
    </row>
    <row r="237" spans="1:255" ht="15" customHeight="1" x14ac:dyDescent="0.2">
      <c r="A237" s="10" t="s">
        <v>72</v>
      </c>
      <c r="B237" s="60">
        <v>14001.16</v>
      </c>
      <c r="C237" s="60">
        <v>3958.54</v>
      </c>
      <c r="D237" s="10">
        <v>2958203.6400000006</v>
      </c>
      <c r="E237" s="10">
        <v>3651297.71</v>
      </c>
      <c r="F237" s="10">
        <v>-693094.06999999937</v>
      </c>
      <c r="G237" s="19">
        <v>-0.18979999999999997</v>
      </c>
      <c r="L237" s="3"/>
      <c r="M237" s="3"/>
      <c r="N237" s="3"/>
      <c r="O237" s="3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3"/>
      <c r="GD237" s="3"/>
      <c r="GE237" s="3"/>
      <c r="GF237" s="3"/>
      <c r="GG237" s="3"/>
      <c r="GH237" s="3"/>
      <c r="GI237" s="3"/>
      <c r="GJ237" s="3"/>
      <c r="GK237" s="3"/>
      <c r="GL237" s="3"/>
      <c r="GM237" s="3"/>
      <c r="GN237" s="3"/>
      <c r="GO237" s="3"/>
      <c r="GP237" s="3"/>
      <c r="GQ237" s="3"/>
      <c r="GR237" s="3"/>
      <c r="GS237" s="3"/>
      <c r="GT237" s="3"/>
      <c r="GU237" s="3"/>
      <c r="GV237" s="3"/>
      <c r="GW237" s="3"/>
      <c r="GX237" s="3"/>
      <c r="GY237" s="3"/>
      <c r="GZ237" s="3"/>
      <c r="HA237" s="3"/>
      <c r="HB237" s="3"/>
      <c r="HC237" s="3"/>
      <c r="HD237" s="3"/>
      <c r="HE237" s="3"/>
      <c r="HF237" s="3"/>
      <c r="HG237" s="3"/>
      <c r="HH237" s="3"/>
      <c r="HI237" s="3"/>
      <c r="HJ237" s="3"/>
      <c r="HK237" s="3"/>
      <c r="HL237" s="3"/>
      <c r="HM237" s="3"/>
      <c r="HN237" s="3"/>
      <c r="HO237" s="3"/>
      <c r="HP237" s="3"/>
      <c r="HQ237" s="3"/>
      <c r="HR237" s="3"/>
      <c r="HS237" s="3"/>
      <c r="HT237" s="3"/>
      <c r="HU237" s="3"/>
      <c r="HV237" s="3"/>
      <c r="HW237" s="3"/>
      <c r="HX237" s="3"/>
      <c r="HY237" s="3"/>
      <c r="HZ237" s="3"/>
      <c r="IA237" s="3"/>
      <c r="IB237" s="3"/>
      <c r="IC237" s="3"/>
      <c r="ID237" s="3"/>
      <c r="IE237" s="3"/>
      <c r="IF237" s="3"/>
      <c r="IG237" s="3"/>
      <c r="IH237" s="3"/>
      <c r="II237" s="3"/>
      <c r="IJ237" s="3"/>
      <c r="IK237" s="3"/>
      <c r="IL237" s="3"/>
      <c r="IM237" s="3"/>
      <c r="IN237" s="3"/>
      <c r="IO237" s="3"/>
      <c r="IP237" s="3"/>
      <c r="IQ237" s="3"/>
      <c r="IR237" s="3"/>
      <c r="IS237" s="3"/>
      <c r="IT237" s="3"/>
      <c r="IU237" s="3"/>
    </row>
    <row r="238" spans="1:255" ht="15" customHeight="1" x14ac:dyDescent="0.2">
      <c r="A238" s="10" t="s">
        <v>73</v>
      </c>
      <c r="B238" s="60">
        <v>0</v>
      </c>
      <c r="C238" s="60">
        <v>0</v>
      </c>
      <c r="D238" s="10">
        <v>0</v>
      </c>
      <c r="E238" s="10">
        <v>0</v>
      </c>
      <c r="F238" s="10">
        <v>0</v>
      </c>
      <c r="G238" s="19">
        <v>0</v>
      </c>
      <c r="L238" s="3"/>
      <c r="M238" s="3"/>
      <c r="N238" s="3"/>
      <c r="O238" s="3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3"/>
      <c r="GD238" s="3"/>
      <c r="GE238" s="3"/>
      <c r="GF238" s="3"/>
      <c r="GG238" s="3"/>
      <c r="GH238" s="3"/>
      <c r="GI238" s="3"/>
      <c r="GJ238" s="3"/>
      <c r="GK238" s="3"/>
      <c r="GL238" s="3"/>
      <c r="GM238" s="3"/>
      <c r="GN238" s="3"/>
      <c r="GO238" s="3"/>
      <c r="GP238" s="3"/>
      <c r="GQ238" s="3"/>
      <c r="GR238" s="3"/>
      <c r="GS238" s="3"/>
      <c r="GT238" s="3"/>
      <c r="GU238" s="3"/>
      <c r="GV238" s="3"/>
      <c r="GW238" s="3"/>
      <c r="GX238" s="3"/>
      <c r="GY238" s="3"/>
      <c r="GZ238" s="3"/>
      <c r="HA238" s="3"/>
      <c r="HB238" s="3"/>
      <c r="HC238" s="3"/>
      <c r="HD238" s="3"/>
      <c r="HE238" s="3"/>
      <c r="HF238" s="3"/>
      <c r="HG238" s="3"/>
      <c r="HH238" s="3"/>
      <c r="HI238" s="3"/>
      <c r="HJ238" s="3"/>
      <c r="HK238" s="3"/>
      <c r="HL238" s="3"/>
      <c r="HM238" s="3"/>
      <c r="HN238" s="3"/>
      <c r="HO238" s="3"/>
      <c r="HP238" s="3"/>
      <c r="HQ238" s="3"/>
      <c r="HR238" s="3"/>
      <c r="HS238" s="3"/>
      <c r="HT238" s="3"/>
      <c r="HU238" s="3"/>
      <c r="HV238" s="3"/>
      <c r="HW238" s="3"/>
      <c r="HX238" s="3"/>
      <c r="HY238" s="3"/>
      <c r="HZ238" s="3"/>
      <c r="IA238" s="3"/>
      <c r="IB238" s="3"/>
      <c r="IC238" s="3"/>
      <c r="ID238" s="3"/>
      <c r="IE238" s="3"/>
      <c r="IF238" s="3"/>
      <c r="IG238" s="3"/>
      <c r="IH238" s="3"/>
      <c r="II238" s="3"/>
      <c r="IJ238" s="3"/>
      <c r="IK238" s="3"/>
      <c r="IL238" s="3"/>
      <c r="IM238" s="3"/>
      <c r="IN238" s="3"/>
      <c r="IO238" s="3"/>
      <c r="IP238" s="3"/>
      <c r="IQ238" s="3"/>
      <c r="IR238" s="3"/>
      <c r="IS238" s="3"/>
      <c r="IT238" s="3"/>
      <c r="IU238" s="3"/>
    </row>
    <row r="239" spans="1:255" ht="15" customHeight="1" x14ac:dyDescent="0.2">
      <c r="A239" s="10" t="s">
        <v>229</v>
      </c>
      <c r="B239" s="60">
        <v>28338.05</v>
      </c>
      <c r="C239" s="60">
        <v>19443.830000000002</v>
      </c>
      <c r="D239" s="10">
        <v>307837.37999999995</v>
      </c>
      <c r="E239" s="10">
        <v>234245.2</v>
      </c>
      <c r="F239" s="10">
        <v>73592.179999999935</v>
      </c>
      <c r="G239" s="19">
        <v>0.31420000000000003</v>
      </c>
      <c r="L239" s="3"/>
      <c r="M239" s="3"/>
      <c r="N239" s="3"/>
      <c r="O239" s="3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3"/>
      <c r="GB239" s="3"/>
      <c r="GC239" s="3"/>
      <c r="GD239" s="3"/>
      <c r="GE239" s="3"/>
      <c r="GF239" s="3"/>
      <c r="GG239" s="3"/>
      <c r="GH239" s="3"/>
      <c r="GI239" s="3"/>
      <c r="GJ239" s="3"/>
      <c r="GK239" s="3"/>
      <c r="GL239" s="3"/>
      <c r="GM239" s="3"/>
      <c r="GN239" s="3"/>
      <c r="GO239" s="3"/>
      <c r="GP239" s="3"/>
      <c r="GQ239" s="3"/>
      <c r="GR239" s="3"/>
      <c r="GS239" s="3"/>
      <c r="GT239" s="3"/>
      <c r="GU239" s="3"/>
      <c r="GV239" s="3"/>
      <c r="GW239" s="3"/>
      <c r="GX239" s="3"/>
      <c r="GY239" s="3"/>
      <c r="GZ239" s="3"/>
      <c r="HA239" s="3"/>
      <c r="HB239" s="3"/>
      <c r="HC239" s="3"/>
      <c r="HD239" s="3"/>
      <c r="HE239" s="3"/>
      <c r="HF239" s="3"/>
      <c r="HG239" s="3"/>
      <c r="HH239" s="3"/>
      <c r="HI239" s="3"/>
      <c r="HJ239" s="3"/>
      <c r="HK239" s="3"/>
      <c r="HL239" s="3"/>
      <c r="HM239" s="3"/>
      <c r="HN239" s="3"/>
      <c r="HO239" s="3"/>
      <c r="HP239" s="3"/>
      <c r="HQ239" s="3"/>
      <c r="HR239" s="3"/>
      <c r="HS239" s="3"/>
      <c r="HT239" s="3"/>
      <c r="HU239" s="3"/>
      <c r="HV239" s="3"/>
      <c r="HW239" s="3"/>
      <c r="HX239" s="3"/>
      <c r="HY239" s="3"/>
      <c r="HZ239" s="3"/>
      <c r="IA239" s="3"/>
      <c r="IB239" s="3"/>
      <c r="IC239" s="3"/>
      <c r="ID239" s="3"/>
      <c r="IE239" s="3"/>
      <c r="IF239" s="3"/>
      <c r="IG239" s="3"/>
      <c r="IH239" s="3"/>
      <c r="II239" s="3"/>
      <c r="IJ239" s="3"/>
      <c r="IK239" s="3"/>
      <c r="IL239" s="3"/>
      <c r="IM239" s="3"/>
      <c r="IN239" s="3"/>
      <c r="IO239" s="3"/>
      <c r="IP239" s="3"/>
      <c r="IQ239" s="3"/>
      <c r="IR239" s="3"/>
      <c r="IS239" s="3"/>
      <c r="IT239" s="3"/>
      <c r="IU239" s="3"/>
    </row>
    <row r="240" spans="1:255" ht="15" customHeight="1" x14ac:dyDescent="0.2">
      <c r="A240" s="10" t="s">
        <v>74</v>
      </c>
      <c r="B240" s="60">
        <v>19854</v>
      </c>
      <c r="C240" s="60">
        <v>11664</v>
      </c>
      <c r="D240" s="10">
        <v>192096</v>
      </c>
      <c r="E240" s="10">
        <v>181560</v>
      </c>
      <c r="F240" s="10">
        <v>10536</v>
      </c>
      <c r="G240" s="19">
        <v>5.8000000000000052E-2</v>
      </c>
      <c r="L240" s="3"/>
      <c r="M240" s="3"/>
      <c r="N240" s="3"/>
      <c r="O240" s="3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3"/>
      <c r="GD240" s="3"/>
      <c r="GE240" s="3"/>
      <c r="GF240" s="3"/>
      <c r="GG240" s="3"/>
      <c r="GH240" s="3"/>
      <c r="GI240" s="3"/>
      <c r="GJ240" s="3"/>
      <c r="GK240" s="3"/>
      <c r="GL240" s="3"/>
      <c r="GM240" s="3"/>
      <c r="GN240" s="3"/>
      <c r="GO240" s="3"/>
      <c r="GP240" s="3"/>
      <c r="GQ240" s="3"/>
      <c r="GR240" s="3"/>
      <c r="GS240" s="3"/>
      <c r="GT240" s="3"/>
      <c r="GU240" s="3"/>
      <c r="GV240" s="3"/>
      <c r="GW240" s="3"/>
      <c r="GX240" s="3"/>
      <c r="GY240" s="3"/>
      <c r="GZ240" s="3"/>
      <c r="HA240" s="3"/>
      <c r="HB240" s="3"/>
      <c r="HC240" s="3"/>
      <c r="HD240" s="3"/>
      <c r="HE240" s="3"/>
      <c r="HF240" s="3"/>
      <c r="HG240" s="3"/>
      <c r="HH240" s="3"/>
      <c r="HI240" s="3"/>
      <c r="HJ240" s="3"/>
      <c r="HK240" s="3"/>
      <c r="HL240" s="3"/>
      <c r="HM240" s="3"/>
      <c r="HN240" s="3"/>
      <c r="HO240" s="3"/>
      <c r="HP240" s="3"/>
      <c r="HQ240" s="3"/>
      <c r="HR240" s="3"/>
      <c r="HS240" s="3"/>
      <c r="HT240" s="3"/>
      <c r="HU240" s="3"/>
      <c r="HV240" s="3"/>
      <c r="HW240" s="3"/>
      <c r="HX240" s="3"/>
      <c r="HY240" s="3"/>
      <c r="HZ240" s="3"/>
      <c r="IA240" s="3"/>
      <c r="IB240" s="3"/>
      <c r="IC240" s="3"/>
      <c r="ID240" s="3"/>
      <c r="IE240" s="3"/>
      <c r="IF240" s="3"/>
      <c r="IG240" s="3"/>
      <c r="IH240" s="3"/>
      <c r="II240" s="3"/>
      <c r="IJ240" s="3"/>
      <c r="IK240" s="3"/>
      <c r="IL240" s="3"/>
      <c r="IM240" s="3"/>
      <c r="IN240" s="3"/>
      <c r="IO240" s="3"/>
      <c r="IP240" s="3"/>
      <c r="IQ240" s="3"/>
      <c r="IR240" s="3"/>
      <c r="IS240" s="3"/>
      <c r="IT240" s="3"/>
      <c r="IU240" s="3"/>
    </row>
    <row r="241" spans="1:255" ht="15" customHeight="1" x14ac:dyDescent="0.2">
      <c r="A241" s="10" t="s">
        <v>75</v>
      </c>
      <c r="B241" s="60">
        <v>34520</v>
      </c>
      <c r="C241" s="60">
        <v>21960</v>
      </c>
      <c r="D241" s="10">
        <v>362040</v>
      </c>
      <c r="E241" s="10">
        <v>366160</v>
      </c>
      <c r="F241" s="10">
        <v>-4120</v>
      </c>
      <c r="G241" s="19">
        <v>-1.1299999999999977E-2</v>
      </c>
      <c r="L241" s="3"/>
      <c r="M241" s="3"/>
      <c r="N241" s="3"/>
      <c r="O241" s="3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3"/>
      <c r="GD241" s="3"/>
      <c r="GE241" s="3"/>
      <c r="GF241" s="3"/>
      <c r="GG241" s="3"/>
      <c r="GH241" s="3"/>
      <c r="GI241" s="3"/>
      <c r="GJ241" s="3"/>
      <c r="GK241" s="3"/>
      <c r="GL241" s="3"/>
      <c r="GM241" s="3"/>
      <c r="GN241" s="3"/>
      <c r="GO241" s="3"/>
      <c r="GP241" s="3"/>
      <c r="GQ241" s="3"/>
      <c r="GR241" s="3"/>
      <c r="GS241" s="3"/>
      <c r="GT241" s="3"/>
      <c r="GU241" s="3"/>
      <c r="GV241" s="3"/>
      <c r="GW241" s="3"/>
      <c r="GX241" s="3"/>
      <c r="GY241" s="3"/>
      <c r="GZ241" s="3"/>
      <c r="HA241" s="3"/>
      <c r="HB241" s="3"/>
      <c r="HC241" s="3"/>
      <c r="HD241" s="3"/>
      <c r="HE241" s="3"/>
      <c r="HF241" s="3"/>
      <c r="HG241" s="3"/>
      <c r="HH241" s="3"/>
      <c r="HI241" s="3"/>
      <c r="HJ241" s="3"/>
      <c r="HK241" s="3"/>
      <c r="HL241" s="3"/>
      <c r="HM241" s="3"/>
      <c r="HN241" s="3"/>
      <c r="HO241" s="3"/>
      <c r="HP241" s="3"/>
      <c r="HQ241" s="3"/>
      <c r="HR241" s="3"/>
      <c r="HS241" s="3"/>
      <c r="HT241" s="3"/>
      <c r="HU241" s="3"/>
      <c r="HV241" s="3"/>
      <c r="HW241" s="3"/>
      <c r="HX241" s="3"/>
      <c r="HY241" s="3"/>
      <c r="HZ241" s="3"/>
      <c r="IA241" s="3"/>
      <c r="IB241" s="3"/>
      <c r="IC241" s="3"/>
      <c r="ID241" s="3"/>
      <c r="IE241" s="3"/>
      <c r="IF241" s="3"/>
      <c r="IG241" s="3"/>
      <c r="IH241" s="3"/>
      <c r="II241" s="3"/>
      <c r="IJ241" s="3"/>
      <c r="IK241" s="3"/>
      <c r="IL241" s="3"/>
      <c r="IM241" s="3"/>
      <c r="IN241" s="3"/>
      <c r="IO241" s="3"/>
      <c r="IP241" s="3"/>
      <c r="IQ241" s="3"/>
      <c r="IR241" s="3"/>
      <c r="IS241" s="3"/>
      <c r="IT241" s="3"/>
      <c r="IU241" s="3"/>
    </row>
    <row r="242" spans="1:255" ht="15" customHeight="1" x14ac:dyDescent="0.2">
      <c r="A242" s="21" t="s">
        <v>204</v>
      </c>
      <c r="B242" s="60">
        <v>550</v>
      </c>
      <c r="C242" s="60">
        <v>600</v>
      </c>
      <c r="D242" s="10">
        <v>6125</v>
      </c>
      <c r="E242" s="10">
        <v>6700</v>
      </c>
      <c r="F242" s="10">
        <v>-575</v>
      </c>
      <c r="G242" s="19">
        <v>-8.5799999999999987E-2</v>
      </c>
      <c r="L242" s="3"/>
      <c r="M242" s="3"/>
      <c r="N242" s="3"/>
      <c r="O242" s="3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3"/>
      <c r="GD242" s="3"/>
      <c r="GE242" s="3"/>
      <c r="GF242" s="3"/>
      <c r="GG242" s="3"/>
      <c r="GH242" s="3"/>
      <c r="GI242" s="3"/>
      <c r="GJ242" s="3"/>
      <c r="GK242" s="3"/>
      <c r="GL242" s="3"/>
      <c r="GM242" s="3"/>
      <c r="GN242" s="3"/>
      <c r="GO242" s="3"/>
      <c r="GP242" s="3"/>
      <c r="GQ242" s="3"/>
      <c r="GR242" s="3"/>
      <c r="GS242" s="3"/>
      <c r="GT242" s="3"/>
      <c r="GU242" s="3"/>
      <c r="GV242" s="3"/>
      <c r="GW242" s="3"/>
      <c r="GX242" s="3"/>
      <c r="GY242" s="3"/>
      <c r="GZ242" s="3"/>
      <c r="HA242" s="3"/>
      <c r="HB242" s="3"/>
      <c r="HC242" s="3"/>
      <c r="HD242" s="3"/>
      <c r="HE242" s="3"/>
      <c r="HF242" s="3"/>
      <c r="HG242" s="3"/>
      <c r="HH242" s="3"/>
      <c r="HI242" s="3"/>
      <c r="HJ242" s="3"/>
      <c r="HK242" s="3"/>
      <c r="HL242" s="3"/>
      <c r="HM242" s="3"/>
      <c r="HN242" s="3"/>
      <c r="HO242" s="3"/>
      <c r="HP242" s="3"/>
      <c r="HQ242" s="3"/>
      <c r="HR242" s="3"/>
      <c r="HS242" s="3"/>
      <c r="HT242" s="3"/>
      <c r="HU242" s="3"/>
      <c r="HV242" s="3"/>
      <c r="HW242" s="3"/>
      <c r="HX242" s="3"/>
      <c r="HY242" s="3"/>
      <c r="HZ242" s="3"/>
      <c r="IA242" s="3"/>
      <c r="IB242" s="3"/>
      <c r="IC242" s="3"/>
      <c r="ID242" s="3"/>
      <c r="IE242" s="3"/>
      <c r="IF242" s="3"/>
      <c r="IG242" s="3"/>
      <c r="IH242" s="3"/>
      <c r="II242" s="3"/>
      <c r="IJ242" s="3"/>
      <c r="IK242" s="3"/>
      <c r="IL242" s="3"/>
      <c r="IM242" s="3"/>
      <c r="IN242" s="3"/>
      <c r="IO242" s="3"/>
      <c r="IP242" s="3"/>
      <c r="IQ242" s="3"/>
      <c r="IR242" s="3"/>
      <c r="IS242" s="3"/>
      <c r="IT242" s="3"/>
      <c r="IU242" s="3"/>
    </row>
    <row r="243" spans="1:255" ht="15" customHeight="1" x14ac:dyDescent="0.2">
      <c r="A243" s="21" t="s">
        <v>208</v>
      </c>
      <c r="B243" s="60">
        <v>4175</v>
      </c>
      <c r="C243" s="60">
        <v>2900</v>
      </c>
      <c r="D243" s="10">
        <v>46050</v>
      </c>
      <c r="E243" s="10">
        <v>46350</v>
      </c>
      <c r="F243" s="10">
        <v>-300</v>
      </c>
      <c r="G243" s="19">
        <v>-6.4999999999999503E-3</v>
      </c>
      <c r="L243" s="3"/>
      <c r="M243" s="3"/>
      <c r="N243" s="3"/>
      <c r="O243" s="3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3"/>
      <c r="GB243" s="3"/>
      <c r="GC243" s="3"/>
      <c r="GD243" s="3"/>
      <c r="GE243" s="3"/>
      <c r="GF243" s="3"/>
      <c r="GG243" s="3"/>
      <c r="GH243" s="3"/>
      <c r="GI243" s="3"/>
      <c r="GJ243" s="3"/>
      <c r="GK243" s="3"/>
      <c r="GL243" s="3"/>
      <c r="GM243" s="3"/>
      <c r="GN243" s="3"/>
      <c r="GO243" s="3"/>
      <c r="GP243" s="3"/>
      <c r="GQ243" s="3"/>
      <c r="GR243" s="3"/>
      <c r="GS243" s="3"/>
      <c r="GT243" s="3"/>
      <c r="GU243" s="3"/>
      <c r="GV243" s="3"/>
      <c r="GW243" s="3"/>
      <c r="GX243" s="3"/>
      <c r="GY243" s="3"/>
      <c r="GZ243" s="3"/>
      <c r="HA243" s="3"/>
      <c r="HB243" s="3"/>
      <c r="HC243" s="3"/>
      <c r="HD243" s="3"/>
      <c r="HE243" s="3"/>
      <c r="HF243" s="3"/>
      <c r="HG243" s="3"/>
      <c r="HH243" s="3"/>
      <c r="HI243" s="3"/>
      <c r="HJ243" s="3"/>
      <c r="HK243" s="3"/>
      <c r="HL243" s="3"/>
      <c r="HM243" s="3"/>
      <c r="HN243" s="3"/>
      <c r="HO243" s="3"/>
      <c r="HP243" s="3"/>
      <c r="HQ243" s="3"/>
      <c r="HR243" s="3"/>
      <c r="HS243" s="3"/>
      <c r="HT243" s="3"/>
      <c r="HU243" s="3"/>
      <c r="HV243" s="3"/>
      <c r="HW243" s="3"/>
      <c r="HX243" s="3"/>
      <c r="HY243" s="3"/>
      <c r="HZ243" s="3"/>
      <c r="IA243" s="3"/>
      <c r="IB243" s="3"/>
      <c r="IC243" s="3"/>
      <c r="ID243" s="3"/>
      <c r="IE243" s="3"/>
      <c r="IF243" s="3"/>
      <c r="IG243" s="3"/>
      <c r="IH243" s="3"/>
      <c r="II243" s="3"/>
      <c r="IJ243" s="3"/>
      <c r="IK243" s="3"/>
      <c r="IL243" s="3"/>
      <c r="IM243" s="3"/>
      <c r="IN243" s="3"/>
      <c r="IO243" s="3"/>
      <c r="IP243" s="3"/>
      <c r="IQ243" s="3"/>
      <c r="IR243" s="3"/>
      <c r="IS243" s="3"/>
      <c r="IT243" s="3"/>
      <c r="IU243" s="3"/>
    </row>
    <row r="244" spans="1:255" ht="15" customHeight="1" x14ac:dyDescent="0.2">
      <c r="A244" s="21" t="s">
        <v>222</v>
      </c>
      <c r="B244" s="60">
        <v>34142</v>
      </c>
      <c r="C244" s="60">
        <v>21189.119999999999</v>
      </c>
      <c r="D244" s="10">
        <v>356126.6</v>
      </c>
      <c r="E244" s="10">
        <v>339925.32</v>
      </c>
      <c r="F244" s="10">
        <v>16201.27999999997</v>
      </c>
      <c r="G244" s="19">
        <v>4.7700000000000076E-2</v>
      </c>
      <c r="L244" s="3"/>
      <c r="M244" s="3"/>
      <c r="N244" s="3"/>
      <c r="O244" s="3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3"/>
      <c r="GD244" s="3"/>
      <c r="GE244" s="3"/>
      <c r="GF244" s="3"/>
      <c r="GG244" s="3"/>
      <c r="GH244" s="3"/>
      <c r="GI244" s="3"/>
      <c r="GJ244" s="3"/>
      <c r="GK244" s="3"/>
      <c r="GL244" s="3"/>
      <c r="GM244" s="3"/>
      <c r="GN244" s="3"/>
      <c r="GO244" s="3"/>
      <c r="GP244" s="3"/>
      <c r="GQ244" s="3"/>
      <c r="GR244" s="3"/>
      <c r="GS244" s="3"/>
      <c r="GT244" s="3"/>
      <c r="GU244" s="3"/>
      <c r="GV244" s="3"/>
      <c r="GW244" s="3"/>
      <c r="GX244" s="3"/>
      <c r="GY244" s="3"/>
      <c r="GZ244" s="3"/>
      <c r="HA244" s="3"/>
      <c r="HB244" s="3"/>
      <c r="HC244" s="3"/>
      <c r="HD244" s="3"/>
      <c r="HE244" s="3"/>
      <c r="HF244" s="3"/>
      <c r="HG244" s="3"/>
      <c r="HH244" s="3"/>
      <c r="HI244" s="3"/>
      <c r="HJ244" s="3"/>
      <c r="HK244" s="3"/>
      <c r="HL244" s="3"/>
      <c r="HM244" s="3"/>
      <c r="HN244" s="3"/>
      <c r="HO244" s="3"/>
      <c r="HP244" s="3"/>
      <c r="HQ244" s="3"/>
      <c r="HR244" s="3"/>
      <c r="HS244" s="3"/>
      <c r="HT244" s="3"/>
      <c r="HU244" s="3"/>
      <c r="HV244" s="3"/>
      <c r="HW244" s="3"/>
      <c r="HX244" s="3"/>
      <c r="HY244" s="3"/>
      <c r="HZ244" s="3"/>
      <c r="IA244" s="3"/>
      <c r="IB244" s="3"/>
      <c r="IC244" s="3"/>
      <c r="ID244" s="3"/>
      <c r="IE244" s="3"/>
      <c r="IF244" s="3"/>
      <c r="IG244" s="3"/>
      <c r="IH244" s="3"/>
      <c r="II244" s="3"/>
      <c r="IJ244" s="3"/>
      <c r="IK244" s="3"/>
      <c r="IL244" s="3"/>
      <c r="IM244" s="3"/>
      <c r="IN244" s="3"/>
      <c r="IO244" s="3"/>
      <c r="IP244" s="3"/>
      <c r="IQ244" s="3"/>
      <c r="IR244" s="3"/>
      <c r="IS244" s="3"/>
      <c r="IT244" s="3"/>
      <c r="IU244" s="3"/>
    </row>
    <row r="245" spans="1:255" ht="15" customHeight="1" x14ac:dyDescent="0.2">
      <c r="A245" s="21" t="s">
        <v>205</v>
      </c>
      <c r="B245" s="60">
        <v>345361</v>
      </c>
      <c r="C245" s="60">
        <v>204690.88</v>
      </c>
      <c r="D245" s="10">
        <v>3404734.9000000004</v>
      </c>
      <c r="E245" s="10">
        <v>3136829.1799999997</v>
      </c>
      <c r="F245" s="10">
        <v>267905.72000000067</v>
      </c>
      <c r="G245" s="19">
        <v>8.539999999999992E-2</v>
      </c>
      <c r="L245" s="3"/>
      <c r="M245" s="3"/>
      <c r="N245" s="3"/>
      <c r="O245" s="3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3"/>
      <c r="GD245" s="3"/>
      <c r="GE245" s="3"/>
      <c r="GF245" s="3"/>
      <c r="GG245" s="3"/>
      <c r="GH245" s="3"/>
      <c r="GI245" s="3"/>
      <c r="GJ245" s="3"/>
      <c r="GK245" s="3"/>
      <c r="GL245" s="3"/>
      <c r="GM245" s="3"/>
      <c r="GN245" s="3"/>
      <c r="GO245" s="3"/>
      <c r="GP245" s="3"/>
      <c r="GQ245" s="3"/>
      <c r="GR245" s="3"/>
      <c r="GS245" s="3"/>
      <c r="GT245" s="3"/>
      <c r="GU245" s="3"/>
      <c r="GV245" s="3"/>
      <c r="GW245" s="3"/>
      <c r="GX245" s="3"/>
      <c r="GY245" s="3"/>
      <c r="GZ245" s="3"/>
      <c r="HA245" s="3"/>
      <c r="HB245" s="3"/>
      <c r="HC245" s="3"/>
      <c r="HD245" s="3"/>
      <c r="HE245" s="3"/>
      <c r="HF245" s="3"/>
      <c r="HG245" s="3"/>
      <c r="HH245" s="3"/>
      <c r="HI245" s="3"/>
      <c r="HJ245" s="3"/>
      <c r="HK245" s="3"/>
      <c r="HL245" s="3"/>
      <c r="HM245" s="3"/>
      <c r="HN245" s="3"/>
      <c r="HO245" s="3"/>
      <c r="HP245" s="3"/>
      <c r="HQ245" s="3"/>
      <c r="HR245" s="3"/>
      <c r="HS245" s="3"/>
      <c r="HT245" s="3"/>
      <c r="HU245" s="3"/>
      <c r="HV245" s="3"/>
      <c r="HW245" s="3"/>
      <c r="HX245" s="3"/>
      <c r="HY245" s="3"/>
      <c r="HZ245" s="3"/>
      <c r="IA245" s="3"/>
      <c r="IB245" s="3"/>
      <c r="IC245" s="3"/>
      <c r="ID245" s="3"/>
      <c r="IE245" s="3"/>
      <c r="IF245" s="3"/>
      <c r="IG245" s="3"/>
      <c r="IH245" s="3"/>
      <c r="II245" s="3"/>
      <c r="IJ245" s="3"/>
      <c r="IK245" s="3"/>
      <c r="IL245" s="3"/>
      <c r="IM245" s="3"/>
      <c r="IN245" s="3"/>
      <c r="IO245" s="3"/>
      <c r="IP245" s="3"/>
      <c r="IQ245" s="3"/>
      <c r="IR245" s="3"/>
      <c r="IS245" s="3"/>
      <c r="IT245" s="3"/>
      <c r="IU245" s="3"/>
    </row>
    <row r="246" spans="1:255" ht="15" customHeight="1" x14ac:dyDescent="0.2">
      <c r="A246" s="67" t="s">
        <v>281</v>
      </c>
      <c r="B246" s="60">
        <v>168</v>
      </c>
      <c r="C246" s="60">
        <v>168</v>
      </c>
      <c r="D246" s="10">
        <v>3072</v>
      </c>
      <c r="E246" s="10">
        <v>3144</v>
      </c>
      <c r="F246" s="10">
        <v>-72</v>
      </c>
      <c r="G246" s="19">
        <v>-2.2900000000000031E-2</v>
      </c>
      <c r="L246" s="3"/>
      <c r="M246" s="3"/>
      <c r="N246" s="3"/>
      <c r="O246" s="3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3"/>
      <c r="GB246" s="3"/>
      <c r="GC246" s="3"/>
      <c r="GD246" s="3"/>
      <c r="GE246" s="3"/>
      <c r="GF246" s="3"/>
      <c r="GG246" s="3"/>
      <c r="GH246" s="3"/>
      <c r="GI246" s="3"/>
      <c r="GJ246" s="3"/>
      <c r="GK246" s="3"/>
      <c r="GL246" s="3"/>
      <c r="GM246" s="3"/>
      <c r="GN246" s="3"/>
      <c r="GO246" s="3"/>
      <c r="GP246" s="3"/>
      <c r="GQ246" s="3"/>
      <c r="GR246" s="3"/>
      <c r="GS246" s="3"/>
      <c r="GT246" s="3"/>
      <c r="GU246" s="3"/>
      <c r="GV246" s="3"/>
      <c r="GW246" s="3"/>
      <c r="GX246" s="3"/>
      <c r="GY246" s="3"/>
      <c r="GZ246" s="3"/>
      <c r="HA246" s="3"/>
      <c r="HB246" s="3"/>
      <c r="HC246" s="3"/>
      <c r="HD246" s="3"/>
      <c r="HE246" s="3"/>
      <c r="HF246" s="3"/>
      <c r="HG246" s="3"/>
      <c r="HH246" s="3"/>
      <c r="HI246" s="3"/>
      <c r="HJ246" s="3"/>
      <c r="HK246" s="3"/>
      <c r="HL246" s="3"/>
      <c r="HM246" s="3"/>
      <c r="HN246" s="3"/>
      <c r="HO246" s="3"/>
      <c r="HP246" s="3"/>
      <c r="HQ246" s="3"/>
      <c r="HR246" s="3"/>
      <c r="HS246" s="3"/>
      <c r="HT246" s="3"/>
      <c r="HU246" s="3"/>
      <c r="HV246" s="3"/>
      <c r="HW246" s="3"/>
      <c r="HX246" s="3"/>
      <c r="HY246" s="3"/>
      <c r="HZ246" s="3"/>
      <c r="IA246" s="3"/>
      <c r="IB246" s="3"/>
      <c r="IC246" s="3"/>
      <c r="ID246" s="3"/>
      <c r="IE246" s="3"/>
      <c r="IF246" s="3"/>
      <c r="IG246" s="3"/>
      <c r="IH246" s="3"/>
      <c r="II246" s="3"/>
      <c r="IJ246" s="3"/>
      <c r="IK246" s="3"/>
      <c r="IL246" s="3"/>
      <c r="IM246" s="3"/>
      <c r="IN246" s="3"/>
      <c r="IO246" s="3"/>
      <c r="IP246" s="3"/>
      <c r="IQ246" s="3"/>
      <c r="IR246" s="3"/>
      <c r="IS246" s="3"/>
      <c r="IT246" s="3"/>
      <c r="IU246" s="3"/>
    </row>
    <row r="247" spans="1:255" ht="15" customHeight="1" x14ac:dyDescent="0.2">
      <c r="A247" s="10" t="s">
        <v>76</v>
      </c>
      <c r="B247" s="63">
        <v>0</v>
      </c>
      <c r="C247" s="63">
        <v>0</v>
      </c>
      <c r="D247" s="27">
        <v>0</v>
      </c>
      <c r="E247" s="27">
        <v>0</v>
      </c>
      <c r="F247" s="27">
        <v>0</v>
      </c>
      <c r="G247" s="30">
        <v>0</v>
      </c>
      <c r="L247" s="3"/>
      <c r="M247" s="3"/>
      <c r="N247" s="3"/>
      <c r="O247" s="3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3"/>
      <c r="GB247" s="3"/>
      <c r="GC247" s="3"/>
      <c r="GD247" s="3"/>
      <c r="GE247" s="3"/>
      <c r="GF247" s="3"/>
      <c r="GG247" s="3"/>
      <c r="GH247" s="3"/>
      <c r="GI247" s="3"/>
      <c r="GJ247" s="3"/>
      <c r="GK247" s="3"/>
      <c r="GL247" s="3"/>
      <c r="GM247" s="3"/>
      <c r="GN247" s="3"/>
      <c r="GO247" s="3"/>
      <c r="GP247" s="3"/>
      <c r="GQ247" s="3"/>
      <c r="GR247" s="3"/>
      <c r="GS247" s="3"/>
      <c r="GT247" s="3"/>
      <c r="GU247" s="3"/>
      <c r="GV247" s="3"/>
      <c r="GW247" s="3"/>
      <c r="GX247" s="3"/>
      <c r="GY247" s="3"/>
      <c r="GZ247" s="3"/>
      <c r="HA247" s="3"/>
      <c r="HB247" s="3"/>
      <c r="HC247" s="3"/>
      <c r="HD247" s="3"/>
      <c r="HE247" s="3"/>
      <c r="HF247" s="3"/>
      <c r="HG247" s="3"/>
      <c r="HH247" s="3"/>
      <c r="HI247" s="3"/>
      <c r="HJ247" s="3"/>
      <c r="HK247" s="3"/>
      <c r="HL247" s="3"/>
      <c r="HM247" s="3"/>
      <c r="HN247" s="3"/>
      <c r="HO247" s="3"/>
      <c r="HP247" s="3"/>
      <c r="HQ247" s="3"/>
      <c r="HR247" s="3"/>
      <c r="HS247" s="3"/>
      <c r="HT247" s="3"/>
      <c r="HU247" s="3"/>
      <c r="HV247" s="3"/>
      <c r="HW247" s="3"/>
      <c r="HX247" s="3"/>
      <c r="HY247" s="3"/>
      <c r="HZ247" s="3"/>
      <c r="IA247" s="3"/>
      <c r="IB247" s="3"/>
      <c r="IC247" s="3"/>
      <c r="ID247" s="3"/>
      <c r="IE247" s="3"/>
      <c r="IF247" s="3"/>
      <c r="IG247" s="3"/>
      <c r="IH247" s="3"/>
      <c r="II247" s="3"/>
      <c r="IJ247" s="3"/>
      <c r="IK247" s="3"/>
      <c r="IL247" s="3"/>
      <c r="IM247" s="3"/>
      <c r="IN247" s="3"/>
      <c r="IO247" s="3"/>
      <c r="IP247" s="3"/>
      <c r="IQ247" s="3"/>
      <c r="IR247" s="3"/>
      <c r="IS247" s="3"/>
      <c r="IT247" s="3"/>
      <c r="IU247" s="3"/>
    </row>
    <row r="248" spans="1:255" ht="15" customHeight="1" x14ac:dyDescent="0.2">
      <c r="A248" s="10" t="s">
        <v>274</v>
      </c>
      <c r="B248" s="63">
        <v>196918.08</v>
      </c>
      <c r="C248" s="63">
        <v>125474.24000000001</v>
      </c>
      <c r="D248" s="27">
        <v>2050603.8700000003</v>
      </c>
      <c r="E248" s="27">
        <v>1719166.5999999999</v>
      </c>
      <c r="F248" s="27">
        <v>331437.27000000048</v>
      </c>
      <c r="G248" s="30">
        <v>0.19280000000000008</v>
      </c>
      <c r="L248" s="3"/>
      <c r="M248" s="3"/>
      <c r="N248" s="3"/>
      <c r="O248" s="3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3"/>
      <c r="GD248" s="3"/>
      <c r="GE248" s="3"/>
      <c r="GF248" s="3"/>
      <c r="GG248" s="3"/>
      <c r="GH248" s="3"/>
      <c r="GI248" s="3"/>
      <c r="GJ248" s="3"/>
      <c r="GK248" s="3"/>
      <c r="GL248" s="3"/>
      <c r="GM248" s="3"/>
      <c r="GN248" s="3"/>
      <c r="GO248" s="3"/>
      <c r="GP248" s="3"/>
      <c r="GQ248" s="3"/>
      <c r="GR248" s="3"/>
      <c r="GS248" s="3"/>
      <c r="GT248" s="3"/>
      <c r="GU248" s="3"/>
      <c r="GV248" s="3"/>
      <c r="GW248" s="3"/>
      <c r="GX248" s="3"/>
      <c r="GY248" s="3"/>
      <c r="GZ248" s="3"/>
      <c r="HA248" s="3"/>
      <c r="HB248" s="3"/>
      <c r="HC248" s="3"/>
      <c r="HD248" s="3"/>
      <c r="HE248" s="3"/>
      <c r="HF248" s="3"/>
      <c r="HG248" s="3"/>
      <c r="HH248" s="3"/>
      <c r="HI248" s="3"/>
      <c r="HJ248" s="3"/>
      <c r="HK248" s="3"/>
      <c r="HL248" s="3"/>
      <c r="HM248" s="3"/>
      <c r="HN248" s="3"/>
      <c r="HO248" s="3"/>
      <c r="HP248" s="3"/>
      <c r="HQ248" s="3"/>
      <c r="HR248" s="3"/>
      <c r="HS248" s="3"/>
      <c r="HT248" s="3"/>
      <c r="HU248" s="3"/>
      <c r="HV248" s="3"/>
      <c r="HW248" s="3"/>
      <c r="HX248" s="3"/>
      <c r="HY248" s="3"/>
      <c r="HZ248" s="3"/>
      <c r="IA248" s="3"/>
      <c r="IB248" s="3"/>
      <c r="IC248" s="3"/>
      <c r="ID248" s="3"/>
      <c r="IE248" s="3"/>
      <c r="IF248" s="3"/>
      <c r="IG248" s="3"/>
      <c r="IH248" s="3"/>
      <c r="II248" s="3"/>
      <c r="IJ248" s="3"/>
      <c r="IK248" s="3"/>
      <c r="IL248" s="3"/>
      <c r="IM248" s="3"/>
      <c r="IN248" s="3"/>
      <c r="IO248" s="3"/>
      <c r="IP248" s="3"/>
      <c r="IQ248" s="3"/>
      <c r="IR248" s="3"/>
      <c r="IS248" s="3"/>
      <c r="IT248" s="3"/>
      <c r="IU248" s="3"/>
    </row>
    <row r="249" spans="1:255" ht="15" customHeight="1" x14ac:dyDescent="0.2">
      <c r="A249" s="10" t="s">
        <v>232</v>
      </c>
      <c r="B249" s="63">
        <v>2064</v>
      </c>
      <c r="C249" s="63">
        <v>1320</v>
      </c>
      <c r="D249" s="27">
        <v>27192</v>
      </c>
      <c r="E249" s="27">
        <v>24864</v>
      </c>
      <c r="F249" s="27">
        <v>2328</v>
      </c>
      <c r="G249" s="30">
        <v>9.3599999999999905E-2</v>
      </c>
      <c r="L249" s="3"/>
      <c r="M249" s="3"/>
      <c r="N249" s="3"/>
      <c r="O249" s="3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3"/>
      <c r="GB249" s="3"/>
      <c r="GC249" s="3"/>
      <c r="GD249" s="3"/>
      <c r="GE249" s="3"/>
      <c r="GF249" s="3"/>
      <c r="GG249" s="3"/>
      <c r="GH249" s="3"/>
      <c r="GI249" s="3"/>
      <c r="GJ249" s="3"/>
      <c r="GK249" s="3"/>
      <c r="GL249" s="3"/>
      <c r="GM249" s="3"/>
      <c r="GN249" s="3"/>
      <c r="GO249" s="3"/>
      <c r="GP249" s="3"/>
      <c r="GQ249" s="3"/>
      <c r="GR249" s="3"/>
      <c r="GS249" s="3"/>
      <c r="GT249" s="3"/>
      <c r="GU249" s="3"/>
      <c r="GV249" s="3"/>
      <c r="GW249" s="3"/>
      <c r="GX249" s="3"/>
      <c r="GY249" s="3"/>
      <c r="GZ249" s="3"/>
      <c r="HA249" s="3"/>
      <c r="HB249" s="3"/>
      <c r="HC249" s="3"/>
      <c r="HD249" s="3"/>
      <c r="HE249" s="3"/>
      <c r="HF249" s="3"/>
      <c r="HG249" s="3"/>
      <c r="HH249" s="3"/>
      <c r="HI249" s="3"/>
      <c r="HJ249" s="3"/>
      <c r="HK249" s="3"/>
      <c r="HL249" s="3"/>
      <c r="HM249" s="3"/>
      <c r="HN249" s="3"/>
      <c r="HO249" s="3"/>
      <c r="HP249" s="3"/>
      <c r="HQ249" s="3"/>
      <c r="HR249" s="3"/>
      <c r="HS249" s="3"/>
      <c r="HT249" s="3"/>
      <c r="HU249" s="3"/>
      <c r="HV249" s="3"/>
      <c r="HW249" s="3"/>
      <c r="HX249" s="3"/>
      <c r="HY249" s="3"/>
      <c r="HZ249" s="3"/>
      <c r="IA249" s="3"/>
      <c r="IB249" s="3"/>
      <c r="IC249" s="3"/>
      <c r="ID249" s="3"/>
      <c r="IE249" s="3"/>
      <c r="IF249" s="3"/>
      <c r="IG249" s="3"/>
      <c r="IH249" s="3"/>
      <c r="II249" s="3"/>
      <c r="IJ249" s="3"/>
      <c r="IK249" s="3"/>
      <c r="IL249" s="3"/>
      <c r="IM249" s="3"/>
      <c r="IN249" s="3"/>
      <c r="IO249" s="3"/>
      <c r="IP249" s="3"/>
      <c r="IQ249" s="3"/>
      <c r="IR249" s="3"/>
      <c r="IS249" s="3"/>
      <c r="IT249" s="3"/>
      <c r="IU249" s="3"/>
    </row>
    <row r="250" spans="1:255" ht="15" customHeight="1" x14ac:dyDescent="0.2">
      <c r="A250" s="139" t="s">
        <v>353</v>
      </c>
      <c r="B250" s="61">
        <v>504</v>
      </c>
      <c r="C250" s="61">
        <v>264</v>
      </c>
      <c r="D250" s="23">
        <v>5040</v>
      </c>
      <c r="E250" s="23">
        <v>4872</v>
      </c>
      <c r="F250" s="23">
        <v>168</v>
      </c>
      <c r="G250" s="20">
        <v>3.4499999999999975E-2</v>
      </c>
      <c r="L250" s="3"/>
      <c r="M250" s="3"/>
      <c r="N250" s="3"/>
      <c r="O250" s="3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3"/>
      <c r="GB250" s="3"/>
      <c r="GC250" s="3"/>
      <c r="GD250" s="3"/>
      <c r="GE250" s="3"/>
      <c r="GF250" s="3"/>
      <c r="GG250" s="3"/>
      <c r="GH250" s="3"/>
      <c r="GI250" s="3"/>
      <c r="GJ250" s="3"/>
      <c r="GK250" s="3"/>
      <c r="GL250" s="3"/>
      <c r="GM250" s="3"/>
      <c r="GN250" s="3"/>
      <c r="GO250" s="3"/>
      <c r="GP250" s="3"/>
      <c r="GQ250" s="3"/>
      <c r="GR250" s="3"/>
      <c r="GS250" s="3"/>
      <c r="GT250" s="3"/>
      <c r="GU250" s="3"/>
      <c r="GV250" s="3"/>
      <c r="GW250" s="3"/>
      <c r="GX250" s="3"/>
      <c r="GY250" s="3"/>
      <c r="GZ250" s="3"/>
      <c r="HA250" s="3"/>
      <c r="HB250" s="3"/>
      <c r="HC250" s="3"/>
      <c r="HD250" s="3"/>
      <c r="HE250" s="3"/>
      <c r="HF250" s="3"/>
      <c r="HG250" s="3"/>
      <c r="HH250" s="3"/>
      <c r="HI250" s="3"/>
      <c r="HJ250" s="3"/>
      <c r="HK250" s="3"/>
      <c r="HL250" s="3"/>
      <c r="HM250" s="3"/>
      <c r="HN250" s="3"/>
      <c r="HO250" s="3"/>
      <c r="HP250" s="3"/>
      <c r="HQ250" s="3"/>
      <c r="HR250" s="3"/>
      <c r="HS250" s="3"/>
      <c r="HT250" s="3"/>
      <c r="HU250" s="3"/>
      <c r="HV250" s="3"/>
      <c r="HW250" s="3"/>
      <c r="HX250" s="3"/>
      <c r="HY250" s="3"/>
      <c r="HZ250" s="3"/>
      <c r="IA250" s="3"/>
      <c r="IB250" s="3"/>
      <c r="IC250" s="3"/>
      <c r="ID250" s="3"/>
      <c r="IE250" s="3"/>
      <c r="IF250" s="3"/>
      <c r="IG250" s="3"/>
      <c r="IH250" s="3"/>
      <c r="II250" s="3"/>
      <c r="IJ250" s="3"/>
      <c r="IK250" s="3"/>
      <c r="IL250" s="3"/>
      <c r="IM250" s="3"/>
      <c r="IN250" s="3"/>
      <c r="IO250" s="3"/>
      <c r="IP250" s="3"/>
      <c r="IQ250" s="3"/>
      <c r="IR250" s="3"/>
      <c r="IS250" s="3"/>
      <c r="IT250" s="3"/>
      <c r="IU250" s="3"/>
    </row>
    <row r="251" spans="1:255" ht="15" customHeight="1" x14ac:dyDescent="0.2">
      <c r="A251" s="60" t="s">
        <v>352</v>
      </c>
      <c r="B251" s="36">
        <v>9686621.3200000003</v>
      </c>
      <c r="C251" s="36">
        <v>7451596.8800000008</v>
      </c>
      <c r="D251" s="18">
        <v>92492323.400000006</v>
      </c>
      <c r="E251" s="18">
        <v>93062623.74999997</v>
      </c>
      <c r="F251" s="18">
        <v>-570300.35000000708</v>
      </c>
      <c r="G251" s="19">
        <v>-6.0999999999999943E-3</v>
      </c>
      <c r="L251" s="3"/>
      <c r="M251" s="3"/>
      <c r="N251" s="3"/>
      <c r="O251" s="3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3"/>
      <c r="GA251" s="3"/>
      <c r="GB251" s="3"/>
      <c r="GC251" s="3"/>
      <c r="GD251" s="3"/>
      <c r="GE251" s="3"/>
      <c r="GF251" s="3"/>
      <c r="GG251" s="3"/>
      <c r="GH251" s="3"/>
      <c r="GI251" s="3"/>
      <c r="GJ251" s="3"/>
      <c r="GK251" s="3"/>
      <c r="GL251" s="3"/>
      <c r="GM251" s="3"/>
      <c r="GN251" s="3"/>
      <c r="GO251" s="3"/>
      <c r="GP251" s="3"/>
      <c r="GQ251" s="3"/>
      <c r="GR251" s="3"/>
      <c r="GS251" s="3"/>
      <c r="GT251" s="3"/>
      <c r="GU251" s="3"/>
      <c r="GV251" s="3"/>
      <c r="GW251" s="3"/>
      <c r="GX251" s="3"/>
      <c r="GY251" s="3"/>
      <c r="GZ251" s="3"/>
      <c r="HA251" s="3"/>
      <c r="HB251" s="3"/>
      <c r="HC251" s="3"/>
      <c r="HD251" s="3"/>
      <c r="HE251" s="3"/>
      <c r="HF251" s="3"/>
      <c r="HG251" s="3"/>
      <c r="HH251" s="3"/>
      <c r="HI251" s="3"/>
      <c r="HJ251" s="3"/>
      <c r="HK251" s="3"/>
      <c r="HL251" s="3"/>
      <c r="HM251" s="3"/>
      <c r="HN251" s="3"/>
      <c r="HO251" s="3"/>
      <c r="HP251" s="3"/>
      <c r="HQ251" s="3"/>
      <c r="HR251" s="3"/>
      <c r="HS251" s="3"/>
      <c r="HT251" s="3"/>
      <c r="HU251" s="3"/>
      <c r="HV251" s="3"/>
      <c r="HW251" s="3"/>
      <c r="HX251" s="3"/>
      <c r="HY251" s="3"/>
      <c r="HZ251" s="3"/>
      <c r="IA251" s="3"/>
      <c r="IB251" s="3"/>
      <c r="IC251" s="3"/>
      <c r="ID251" s="3"/>
      <c r="IE251" s="3"/>
      <c r="IF251" s="3"/>
      <c r="IG251" s="3"/>
      <c r="IH251" s="3"/>
      <c r="II251" s="3"/>
      <c r="IJ251" s="3"/>
      <c r="IK251" s="3"/>
      <c r="IL251" s="3"/>
      <c r="IM251" s="3"/>
      <c r="IN251" s="3"/>
      <c r="IO251" s="3"/>
      <c r="IP251" s="3"/>
      <c r="IQ251" s="3"/>
      <c r="IR251" s="3"/>
      <c r="IS251" s="3"/>
      <c r="IT251" s="3"/>
      <c r="IU251" s="3"/>
    </row>
    <row r="252" spans="1:255" ht="15" customHeight="1" x14ac:dyDescent="0.2">
      <c r="A252" s="10"/>
      <c r="B252" s="60"/>
      <c r="C252" s="60"/>
      <c r="D252" s="10"/>
      <c r="E252" s="10"/>
      <c r="F252" s="10"/>
      <c r="G252" s="19"/>
      <c r="L252" s="3"/>
      <c r="M252" s="3"/>
      <c r="N252" s="3"/>
      <c r="O252" s="3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3"/>
      <c r="GB252" s="3"/>
      <c r="GC252" s="3"/>
      <c r="GD252" s="3"/>
      <c r="GE252" s="3"/>
      <c r="GF252" s="3"/>
      <c r="GG252" s="3"/>
      <c r="GH252" s="3"/>
      <c r="GI252" s="3"/>
      <c r="GJ252" s="3"/>
      <c r="GK252" s="3"/>
      <c r="GL252" s="3"/>
      <c r="GM252" s="3"/>
      <c r="GN252" s="3"/>
      <c r="GO252" s="3"/>
      <c r="GP252" s="3"/>
      <c r="GQ252" s="3"/>
      <c r="GR252" s="3"/>
      <c r="GS252" s="3"/>
      <c r="GT252" s="3"/>
      <c r="GU252" s="3"/>
      <c r="GV252" s="3"/>
      <c r="GW252" s="3"/>
      <c r="GX252" s="3"/>
      <c r="GY252" s="3"/>
      <c r="GZ252" s="3"/>
      <c r="HA252" s="3"/>
      <c r="HB252" s="3"/>
      <c r="HC252" s="3"/>
      <c r="HD252" s="3"/>
      <c r="HE252" s="3"/>
      <c r="HF252" s="3"/>
      <c r="HG252" s="3"/>
      <c r="HH252" s="3"/>
      <c r="HI252" s="3"/>
      <c r="HJ252" s="3"/>
      <c r="HK252" s="3"/>
      <c r="HL252" s="3"/>
      <c r="HM252" s="3"/>
      <c r="HN252" s="3"/>
      <c r="HO252" s="3"/>
      <c r="HP252" s="3"/>
      <c r="HQ252" s="3"/>
      <c r="HR252" s="3"/>
      <c r="HS252" s="3"/>
      <c r="HT252" s="3"/>
      <c r="HU252" s="3"/>
      <c r="HV252" s="3"/>
      <c r="HW252" s="3"/>
      <c r="HX252" s="3"/>
      <c r="HY252" s="3"/>
      <c r="HZ252" s="3"/>
      <c r="IA252" s="3"/>
      <c r="IB252" s="3"/>
      <c r="IC252" s="3"/>
      <c r="ID252" s="3"/>
      <c r="IE252" s="3"/>
      <c r="IF252" s="3"/>
      <c r="IG252" s="3"/>
      <c r="IH252" s="3"/>
      <c r="II252" s="3"/>
      <c r="IJ252" s="3"/>
      <c r="IK252" s="3"/>
      <c r="IL252" s="3"/>
      <c r="IM252" s="3"/>
      <c r="IN252" s="3"/>
      <c r="IO252" s="3"/>
      <c r="IP252" s="3"/>
      <c r="IQ252" s="3"/>
      <c r="IR252" s="3"/>
      <c r="IS252" s="3"/>
      <c r="IT252" s="3"/>
      <c r="IU252" s="3"/>
    </row>
    <row r="253" spans="1:255" ht="15" customHeight="1" x14ac:dyDescent="0.25">
      <c r="A253" s="107" t="s">
        <v>77</v>
      </c>
      <c r="B253" s="60"/>
      <c r="C253" s="60"/>
      <c r="D253" s="10"/>
      <c r="E253" s="10"/>
      <c r="F253" s="10"/>
      <c r="G253" s="19"/>
      <c r="L253" s="3"/>
      <c r="M253" s="3"/>
      <c r="N253" s="3"/>
      <c r="O253" s="3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3"/>
      <c r="GB253" s="3"/>
      <c r="GC253" s="3"/>
      <c r="GD253" s="3"/>
      <c r="GE253" s="3"/>
      <c r="GF253" s="3"/>
      <c r="GG253" s="3"/>
      <c r="GH253" s="3"/>
      <c r="GI253" s="3"/>
      <c r="GJ253" s="3"/>
      <c r="GK253" s="3"/>
      <c r="GL253" s="3"/>
      <c r="GM253" s="3"/>
      <c r="GN253" s="3"/>
      <c r="GO253" s="3"/>
      <c r="GP253" s="3"/>
      <c r="GQ253" s="3"/>
      <c r="GR253" s="3"/>
      <c r="GS253" s="3"/>
      <c r="GT253" s="3"/>
      <c r="GU253" s="3"/>
      <c r="GV253" s="3"/>
      <c r="GW253" s="3"/>
      <c r="GX253" s="3"/>
      <c r="GY253" s="3"/>
      <c r="GZ253" s="3"/>
      <c r="HA253" s="3"/>
      <c r="HB253" s="3"/>
      <c r="HC253" s="3"/>
      <c r="HD253" s="3"/>
      <c r="HE253" s="3"/>
      <c r="HF253" s="3"/>
      <c r="HG253" s="3"/>
      <c r="HH253" s="3"/>
      <c r="HI253" s="3"/>
      <c r="HJ253" s="3"/>
      <c r="HK253" s="3"/>
      <c r="HL253" s="3"/>
      <c r="HM253" s="3"/>
      <c r="HN253" s="3"/>
      <c r="HO253" s="3"/>
      <c r="HP253" s="3"/>
      <c r="HQ253" s="3"/>
      <c r="HR253" s="3"/>
      <c r="HS253" s="3"/>
      <c r="HT253" s="3"/>
      <c r="HU253" s="3"/>
      <c r="HV253" s="3"/>
      <c r="HW253" s="3"/>
      <c r="HX253" s="3"/>
      <c r="HY253" s="3"/>
      <c r="HZ253" s="3"/>
      <c r="IA253" s="3"/>
      <c r="IB253" s="3"/>
      <c r="IC253" s="3"/>
      <c r="ID253" s="3"/>
      <c r="IE253" s="3"/>
      <c r="IF253" s="3"/>
      <c r="IG253" s="3"/>
      <c r="IH253" s="3"/>
      <c r="II253" s="3"/>
      <c r="IJ253" s="3"/>
      <c r="IK253" s="3"/>
      <c r="IL253" s="3"/>
      <c r="IM253" s="3"/>
      <c r="IN253" s="3"/>
      <c r="IO253" s="3"/>
      <c r="IP253" s="3"/>
      <c r="IQ253" s="3"/>
      <c r="IR253" s="3"/>
      <c r="IS253" s="3"/>
      <c r="IT253" s="3"/>
      <c r="IU253" s="3"/>
    </row>
    <row r="254" spans="1:255" ht="15" customHeight="1" x14ac:dyDescent="0.2">
      <c r="A254" s="10" t="s">
        <v>42</v>
      </c>
      <c r="B254" s="36">
        <v>0</v>
      </c>
      <c r="C254" s="36">
        <v>0</v>
      </c>
      <c r="D254" s="18">
        <v>0</v>
      </c>
      <c r="E254" s="18">
        <v>0</v>
      </c>
      <c r="F254" s="18">
        <v>0</v>
      </c>
      <c r="G254" s="30">
        <v>0</v>
      </c>
      <c r="L254" s="3"/>
      <c r="M254" s="3"/>
      <c r="N254" s="3"/>
      <c r="O254" s="3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  <c r="FF254" s="3"/>
      <c r="FG254" s="3"/>
      <c r="FH254" s="3"/>
      <c r="FI254" s="3"/>
      <c r="FJ254" s="3"/>
      <c r="FK254" s="3"/>
      <c r="FL254" s="3"/>
      <c r="FM254" s="3"/>
      <c r="FN254" s="3"/>
      <c r="FO254" s="3"/>
      <c r="FP254" s="3"/>
      <c r="FQ254" s="3"/>
      <c r="FR254" s="3"/>
      <c r="FS254" s="3"/>
      <c r="FT254" s="3"/>
      <c r="FU254" s="3"/>
      <c r="FV254" s="3"/>
      <c r="FW254" s="3"/>
      <c r="FX254" s="3"/>
      <c r="FY254" s="3"/>
      <c r="FZ254" s="3"/>
      <c r="GA254" s="3"/>
      <c r="GB254" s="3"/>
      <c r="GC254" s="3"/>
      <c r="GD254" s="3"/>
      <c r="GE254" s="3"/>
      <c r="GF254" s="3"/>
      <c r="GG254" s="3"/>
      <c r="GH254" s="3"/>
      <c r="GI254" s="3"/>
      <c r="GJ254" s="3"/>
      <c r="GK254" s="3"/>
      <c r="GL254" s="3"/>
      <c r="GM254" s="3"/>
      <c r="GN254" s="3"/>
      <c r="GO254" s="3"/>
      <c r="GP254" s="3"/>
      <c r="GQ254" s="3"/>
      <c r="GR254" s="3"/>
      <c r="GS254" s="3"/>
      <c r="GT254" s="3"/>
      <c r="GU254" s="3"/>
      <c r="GV254" s="3"/>
      <c r="GW254" s="3"/>
      <c r="GX254" s="3"/>
      <c r="GY254" s="3"/>
      <c r="GZ254" s="3"/>
      <c r="HA254" s="3"/>
      <c r="HB254" s="3"/>
      <c r="HC254" s="3"/>
      <c r="HD254" s="3"/>
      <c r="HE254" s="3"/>
      <c r="HF254" s="3"/>
      <c r="HG254" s="3"/>
      <c r="HH254" s="3"/>
      <c r="HI254" s="3"/>
      <c r="HJ254" s="3"/>
      <c r="HK254" s="3"/>
      <c r="HL254" s="3"/>
      <c r="HM254" s="3"/>
      <c r="HN254" s="3"/>
      <c r="HO254" s="3"/>
      <c r="HP254" s="3"/>
      <c r="HQ254" s="3"/>
      <c r="HR254" s="3"/>
      <c r="HS254" s="3"/>
      <c r="HT254" s="3"/>
      <c r="HU254" s="3"/>
      <c r="HV254" s="3"/>
      <c r="HW254" s="3"/>
      <c r="HX254" s="3"/>
      <c r="HY254" s="3"/>
      <c r="HZ254" s="3"/>
      <c r="IA254" s="3"/>
      <c r="IB254" s="3"/>
      <c r="IC254" s="3"/>
      <c r="ID254" s="3"/>
      <c r="IE254" s="3"/>
      <c r="IF254" s="3"/>
      <c r="IG254" s="3"/>
      <c r="IH254" s="3"/>
      <c r="II254" s="3"/>
      <c r="IJ254" s="3"/>
      <c r="IK254" s="3"/>
      <c r="IL254" s="3"/>
      <c r="IM254" s="3"/>
      <c r="IN254" s="3"/>
      <c r="IO254" s="3"/>
      <c r="IP254" s="3"/>
      <c r="IQ254" s="3"/>
      <c r="IR254" s="3"/>
      <c r="IS254" s="3"/>
      <c r="IT254" s="3"/>
      <c r="IU254" s="3"/>
    </row>
    <row r="255" spans="1:255" ht="15" customHeight="1" x14ac:dyDescent="0.2">
      <c r="A255" s="10" t="s">
        <v>282</v>
      </c>
      <c r="B255" s="23">
        <v>806115.33</v>
      </c>
      <c r="C255" s="23">
        <v>1095897.25</v>
      </c>
      <c r="D255" s="23">
        <v>7425343.8999999994</v>
      </c>
      <c r="E255" s="23">
        <v>6931221.4700000007</v>
      </c>
      <c r="F255" s="23">
        <v>494122.42999999877</v>
      </c>
      <c r="G255" s="20">
        <v>7.1299999999999919E-2</v>
      </c>
      <c r="L255" s="3"/>
      <c r="M255" s="3"/>
      <c r="N255" s="3"/>
      <c r="O255" s="3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3"/>
      <c r="GD255" s="3"/>
      <c r="GE255" s="3"/>
      <c r="GF255" s="3"/>
      <c r="GG255" s="3"/>
      <c r="GH255" s="3"/>
      <c r="GI255" s="3"/>
      <c r="GJ255" s="3"/>
      <c r="GK255" s="3"/>
      <c r="GL255" s="3"/>
      <c r="GM255" s="3"/>
      <c r="GN255" s="3"/>
      <c r="GO255" s="3"/>
      <c r="GP255" s="3"/>
      <c r="GQ255" s="3"/>
      <c r="GR255" s="3"/>
      <c r="GS255" s="3"/>
      <c r="GT255" s="3"/>
      <c r="GU255" s="3"/>
      <c r="GV255" s="3"/>
      <c r="GW255" s="3"/>
      <c r="GX255" s="3"/>
      <c r="GY255" s="3"/>
      <c r="GZ255" s="3"/>
      <c r="HA255" s="3"/>
      <c r="HB255" s="3"/>
      <c r="HC255" s="3"/>
      <c r="HD255" s="3"/>
      <c r="HE255" s="3"/>
      <c r="HF255" s="3"/>
      <c r="HG255" s="3"/>
      <c r="HH255" s="3"/>
      <c r="HI255" s="3"/>
      <c r="HJ255" s="3"/>
      <c r="HK255" s="3"/>
      <c r="HL255" s="3"/>
      <c r="HM255" s="3"/>
      <c r="HN255" s="3"/>
      <c r="HO255" s="3"/>
      <c r="HP255" s="3"/>
      <c r="HQ255" s="3"/>
      <c r="HR255" s="3"/>
      <c r="HS255" s="3"/>
      <c r="HT255" s="3"/>
      <c r="HU255" s="3"/>
      <c r="HV255" s="3"/>
      <c r="HW255" s="3"/>
      <c r="HX255" s="3"/>
      <c r="HY255" s="3"/>
      <c r="HZ255" s="3"/>
      <c r="IA255" s="3"/>
      <c r="IB255" s="3"/>
      <c r="IC255" s="3"/>
      <c r="ID255" s="3"/>
      <c r="IE255" s="3"/>
      <c r="IF255" s="3"/>
      <c r="IG255" s="3"/>
      <c r="IH255" s="3"/>
      <c r="II255" s="3"/>
      <c r="IJ255" s="3"/>
      <c r="IK255" s="3"/>
      <c r="IL255" s="3"/>
      <c r="IM255" s="3"/>
      <c r="IN255" s="3"/>
      <c r="IO255" s="3"/>
      <c r="IP255" s="3"/>
      <c r="IQ255" s="3"/>
      <c r="IR255" s="3"/>
      <c r="IS255" s="3"/>
      <c r="IT255" s="3"/>
      <c r="IU255" s="3"/>
    </row>
    <row r="256" spans="1:255" ht="15" customHeight="1" x14ac:dyDescent="0.2">
      <c r="A256" s="10" t="s">
        <v>78</v>
      </c>
      <c r="B256" s="36">
        <v>806115.33</v>
      </c>
      <c r="C256" s="36">
        <v>1095897.25</v>
      </c>
      <c r="D256" s="18">
        <v>7425343.8999999994</v>
      </c>
      <c r="E256" s="18">
        <v>6931221.4700000007</v>
      </c>
      <c r="F256" s="18">
        <v>494122.42999999877</v>
      </c>
      <c r="G256" s="19">
        <v>7.1299999999999919E-2</v>
      </c>
      <c r="L256" s="3"/>
      <c r="M256" s="3"/>
      <c r="N256" s="3"/>
      <c r="O256" s="3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3"/>
      <c r="GB256" s="3"/>
      <c r="GC256" s="3"/>
      <c r="GD256" s="3"/>
      <c r="GE256" s="3"/>
      <c r="GF256" s="3"/>
      <c r="GG256" s="3"/>
      <c r="GH256" s="3"/>
      <c r="GI256" s="3"/>
      <c r="GJ256" s="3"/>
      <c r="GK256" s="3"/>
      <c r="GL256" s="3"/>
      <c r="GM256" s="3"/>
      <c r="GN256" s="3"/>
      <c r="GO256" s="3"/>
      <c r="GP256" s="3"/>
      <c r="GQ256" s="3"/>
      <c r="GR256" s="3"/>
      <c r="GS256" s="3"/>
      <c r="GT256" s="3"/>
      <c r="GU256" s="3"/>
      <c r="GV256" s="3"/>
      <c r="GW256" s="3"/>
      <c r="GX256" s="3"/>
      <c r="GY256" s="3"/>
      <c r="GZ256" s="3"/>
      <c r="HA256" s="3"/>
      <c r="HB256" s="3"/>
      <c r="HC256" s="3"/>
      <c r="HD256" s="3"/>
      <c r="HE256" s="3"/>
      <c r="HF256" s="3"/>
      <c r="HG256" s="3"/>
      <c r="HH256" s="3"/>
      <c r="HI256" s="3"/>
      <c r="HJ256" s="3"/>
      <c r="HK256" s="3"/>
      <c r="HL256" s="3"/>
      <c r="HM256" s="3"/>
      <c r="HN256" s="3"/>
      <c r="HO256" s="3"/>
      <c r="HP256" s="3"/>
      <c r="HQ256" s="3"/>
      <c r="HR256" s="3"/>
      <c r="HS256" s="3"/>
      <c r="HT256" s="3"/>
      <c r="HU256" s="3"/>
      <c r="HV256" s="3"/>
      <c r="HW256" s="3"/>
      <c r="HX256" s="3"/>
      <c r="HY256" s="3"/>
      <c r="HZ256" s="3"/>
      <c r="IA256" s="3"/>
      <c r="IB256" s="3"/>
      <c r="IC256" s="3"/>
      <c r="ID256" s="3"/>
      <c r="IE256" s="3"/>
      <c r="IF256" s="3"/>
      <c r="IG256" s="3"/>
      <c r="IH256" s="3"/>
      <c r="II256" s="3"/>
      <c r="IJ256" s="3"/>
      <c r="IK256" s="3"/>
      <c r="IL256" s="3"/>
      <c r="IM256" s="3"/>
      <c r="IN256" s="3"/>
      <c r="IO256" s="3"/>
      <c r="IP256" s="3"/>
      <c r="IQ256" s="3"/>
      <c r="IR256" s="3"/>
      <c r="IS256" s="3"/>
      <c r="IT256" s="3"/>
      <c r="IU256" s="3"/>
    </row>
    <row r="257" spans="1:255" ht="15" customHeight="1" x14ac:dyDescent="0.2">
      <c r="A257" s="10"/>
      <c r="B257" s="60"/>
      <c r="C257" s="60"/>
      <c r="D257" s="10"/>
      <c r="E257" s="10"/>
      <c r="F257" s="10"/>
      <c r="G257" s="19"/>
      <c r="L257" s="3"/>
      <c r="M257" s="3"/>
      <c r="N257" s="3"/>
      <c r="O257" s="3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3"/>
      <c r="GD257" s="3"/>
      <c r="GE257" s="3"/>
      <c r="GF257" s="3"/>
      <c r="GG257" s="3"/>
      <c r="GH257" s="3"/>
      <c r="GI257" s="3"/>
      <c r="GJ257" s="3"/>
      <c r="GK257" s="3"/>
      <c r="GL257" s="3"/>
      <c r="GM257" s="3"/>
      <c r="GN257" s="3"/>
      <c r="GO257" s="3"/>
      <c r="GP257" s="3"/>
      <c r="GQ257" s="3"/>
      <c r="GR257" s="3"/>
      <c r="GS257" s="3"/>
      <c r="GT257" s="3"/>
      <c r="GU257" s="3"/>
      <c r="GV257" s="3"/>
      <c r="GW257" s="3"/>
      <c r="GX257" s="3"/>
      <c r="GY257" s="3"/>
      <c r="GZ257" s="3"/>
      <c r="HA257" s="3"/>
      <c r="HB257" s="3"/>
      <c r="HC257" s="3"/>
      <c r="HD257" s="3"/>
      <c r="HE257" s="3"/>
      <c r="HF257" s="3"/>
      <c r="HG257" s="3"/>
      <c r="HH257" s="3"/>
      <c r="HI257" s="3"/>
      <c r="HJ257" s="3"/>
      <c r="HK257" s="3"/>
      <c r="HL257" s="3"/>
      <c r="HM257" s="3"/>
      <c r="HN257" s="3"/>
      <c r="HO257" s="3"/>
      <c r="HP257" s="3"/>
      <c r="HQ257" s="3"/>
      <c r="HR257" s="3"/>
      <c r="HS257" s="3"/>
      <c r="HT257" s="3"/>
      <c r="HU257" s="3"/>
      <c r="HV257" s="3"/>
      <c r="HW257" s="3"/>
      <c r="HX257" s="3"/>
      <c r="HY257" s="3"/>
      <c r="HZ257" s="3"/>
      <c r="IA257" s="3"/>
      <c r="IB257" s="3"/>
      <c r="IC257" s="3"/>
      <c r="ID257" s="3"/>
      <c r="IE257" s="3"/>
      <c r="IF257" s="3"/>
      <c r="IG257" s="3"/>
      <c r="IH257" s="3"/>
      <c r="II257" s="3"/>
      <c r="IJ257" s="3"/>
      <c r="IK257" s="3"/>
      <c r="IL257" s="3"/>
      <c r="IM257" s="3"/>
      <c r="IN257" s="3"/>
      <c r="IO257" s="3"/>
      <c r="IP257" s="3"/>
      <c r="IQ257" s="3"/>
      <c r="IR257" s="3"/>
      <c r="IS257" s="3"/>
      <c r="IT257" s="3"/>
      <c r="IU257" s="3"/>
    </row>
    <row r="258" spans="1:255" ht="15" customHeight="1" x14ac:dyDescent="0.25">
      <c r="A258" s="107" t="s">
        <v>79</v>
      </c>
      <c r="B258" s="60"/>
      <c r="C258" s="60"/>
      <c r="D258" s="10"/>
      <c r="E258" s="10"/>
      <c r="F258" s="10"/>
      <c r="G258" s="19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3"/>
      <c r="FY258" s="3"/>
      <c r="FZ258" s="3"/>
      <c r="GA258" s="3"/>
      <c r="GB258" s="3"/>
      <c r="GC258" s="3"/>
      <c r="GD258" s="3"/>
      <c r="GE258" s="3"/>
      <c r="GF258" s="3"/>
      <c r="GG258" s="3"/>
      <c r="GH258" s="3"/>
      <c r="GI258" s="3"/>
      <c r="GJ258" s="3"/>
      <c r="GK258" s="3"/>
      <c r="GL258" s="3"/>
      <c r="GM258" s="3"/>
      <c r="GN258" s="3"/>
      <c r="GO258" s="3"/>
      <c r="GP258" s="3"/>
      <c r="GQ258" s="3"/>
      <c r="GR258" s="3"/>
      <c r="GS258" s="3"/>
      <c r="GT258" s="3"/>
      <c r="GU258" s="3"/>
      <c r="GV258" s="3"/>
      <c r="GW258" s="3"/>
      <c r="GX258" s="3"/>
      <c r="GY258" s="3"/>
      <c r="GZ258" s="3"/>
      <c r="HA258" s="3"/>
      <c r="HB258" s="3"/>
      <c r="HC258" s="3"/>
      <c r="HD258" s="3"/>
      <c r="HE258" s="3"/>
      <c r="HF258" s="3"/>
      <c r="HG258" s="3"/>
      <c r="HH258" s="3"/>
      <c r="HI258" s="3"/>
      <c r="HJ258" s="3"/>
      <c r="HK258" s="3"/>
      <c r="HL258" s="3"/>
      <c r="HM258" s="3"/>
      <c r="HN258" s="3"/>
      <c r="HO258" s="3"/>
      <c r="HP258" s="3"/>
      <c r="HQ258" s="3"/>
      <c r="HR258" s="3"/>
      <c r="HS258" s="3"/>
      <c r="HT258" s="3"/>
      <c r="HU258" s="3"/>
      <c r="HV258" s="3"/>
      <c r="HW258" s="3"/>
      <c r="HX258" s="3"/>
      <c r="HY258" s="3"/>
      <c r="HZ258" s="3"/>
      <c r="IA258" s="3"/>
      <c r="IB258" s="3"/>
      <c r="IC258" s="3"/>
      <c r="ID258" s="3"/>
      <c r="IE258" s="3"/>
      <c r="IF258" s="3"/>
      <c r="IG258" s="3"/>
      <c r="IH258" s="3"/>
      <c r="II258" s="3"/>
      <c r="IJ258" s="3"/>
      <c r="IK258" s="3"/>
      <c r="IL258" s="3"/>
      <c r="IM258" s="3"/>
      <c r="IN258" s="3"/>
      <c r="IO258" s="3"/>
      <c r="IP258" s="3"/>
      <c r="IQ258" s="3"/>
      <c r="IR258" s="3"/>
      <c r="IS258" s="3"/>
      <c r="IT258" s="3"/>
      <c r="IU258" s="3"/>
    </row>
    <row r="259" spans="1:255" ht="15" customHeight="1" x14ac:dyDescent="0.2">
      <c r="A259" s="10" t="s">
        <v>42</v>
      </c>
      <c r="B259" s="36">
        <v>35804613.899999991</v>
      </c>
      <c r="C259" s="36">
        <v>15588522.050000001</v>
      </c>
      <c r="D259" s="18">
        <v>144744597.87</v>
      </c>
      <c r="E259" s="18">
        <v>114934622.64999999</v>
      </c>
      <c r="F259" s="18">
        <v>29809975.220000014</v>
      </c>
      <c r="G259" s="19">
        <v>0.25940000000000007</v>
      </c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3"/>
      <c r="GA259" s="3"/>
      <c r="GB259" s="3"/>
      <c r="GC259" s="3"/>
      <c r="GD259" s="3"/>
      <c r="GE259" s="3"/>
      <c r="GF259" s="3"/>
      <c r="GG259" s="3"/>
      <c r="GH259" s="3"/>
      <c r="GI259" s="3"/>
      <c r="GJ259" s="3"/>
      <c r="GK259" s="3"/>
      <c r="GL259" s="3"/>
      <c r="GM259" s="3"/>
      <c r="GN259" s="3"/>
      <c r="GO259" s="3"/>
      <c r="GP259" s="3"/>
      <c r="GQ259" s="3"/>
      <c r="GR259" s="3"/>
      <c r="GS259" s="3"/>
      <c r="GT259" s="3"/>
      <c r="GU259" s="3"/>
      <c r="GV259" s="3"/>
      <c r="GW259" s="3"/>
      <c r="GX259" s="3"/>
      <c r="GY259" s="3"/>
      <c r="GZ259" s="3"/>
      <c r="HA259" s="3"/>
      <c r="HB259" s="3"/>
      <c r="HC259" s="3"/>
      <c r="HD259" s="3"/>
      <c r="HE259" s="3"/>
      <c r="HF259" s="3"/>
      <c r="HG259" s="3"/>
      <c r="HH259" s="3"/>
      <c r="HI259" s="3"/>
      <c r="HJ259" s="3"/>
      <c r="HK259" s="3"/>
      <c r="HL259" s="3"/>
      <c r="HM259" s="3"/>
      <c r="HN259" s="3"/>
      <c r="HO259" s="3"/>
      <c r="HP259" s="3"/>
      <c r="HQ259" s="3"/>
      <c r="HR259" s="3"/>
      <c r="HS259" s="3"/>
      <c r="HT259" s="3"/>
      <c r="HU259" s="3"/>
      <c r="HV259" s="3"/>
      <c r="HW259" s="3"/>
      <c r="HX259" s="3"/>
      <c r="HY259" s="3"/>
      <c r="HZ259" s="3"/>
      <c r="IA259" s="3"/>
      <c r="IB259" s="3"/>
      <c r="IC259" s="3"/>
      <c r="ID259" s="3"/>
      <c r="IE259" s="3"/>
      <c r="IF259" s="3"/>
      <c r="IG259" s="3"/>
      <c r="IH259" s="3"/>
      <c r="II259" s="3"/>
      <c r="IJ259" s="3"/>
      <c r="IK259" s="3"/>
      <c r="IL259" s="3"/>
      <c r="IM259" s="3"/>
      <c r="IN259" s="3"/>
      <c r="IO259" s="3"/>
      <c r="IP259" s="3"/>
      <c r="IQ259" s="3"/>
      <c r="IR259" s="3"/>
      <c r="IS259" s="3"/>
      <c r="IT259" s="3"/>
      <c r="IU259" s="3"/>
    </row>
    <row r="260" spans="1:255" ht="15" customHeight="1" x14ac:dyDescent="0.2">
      <c r="A260" s="10" t="s">
        <v>43</v>
      </c>
      <c r="B260" s="60">
        <v>5072488.67</v>
      </c>
      <c r="C260" s="60">
        <v>4850000</v>
      </c>
      <c r="D260" s="10">
        <v>6297254.0099999998</v>
      </c>
      <c r="E260" s="10">
        <v>6135121.04</v>
      </c>
      <c r="F260" s="10">
        <v>162132.96999999974</v>
      </c>
      <c r="G260" s="19">
        <v>2.6399999999999979E-2</v>
      </c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3"/>
      <c r="GA260" s="3"/>
      <c r="GB260" s="3"/>
      <c r="GC260" s="3"/>
      <c r="GD260" s="3"/>
      <c r="GE260" s="3"/>
      <c r="GF260" s="3"/>
      <c r="GG260" s="3"/>
      <c r="GH260" s="3"/>
      <c r="GI260" s="3"/>
      <c r="GJ260" s="3"/>
      <c r="GK260" s="3"/>
      <c r="GL260" s="3"/>
      <c r="GM260" s="3"/>
      <c r="GN260" s="3"/>
      <c r="GO260" s="3"/>
      <c r="GP260" s="3"/>
      <c r="GQ260" s="3"/>
      <c r="GR260" s="3"/>
      <c r="GS260" s="3"/>
      <c r="GT260" s="3"/>
      <c r="GU260" s="3"/>
      <c r="GV260" s="3"/>
      <c r="GW260" s="3"/>
      <c r="GX260" s="3"/>
      <c r="GY260" s="3"/>
      <c r="GZ260" s="3"/>
      <c r="HA260" s="3"/>
      <c r="HB260" s="3"/>
      <c r="HC260" s="3"/>
      <c r="HD260" s="3"/>
      <c r="HE260" s="3"/>
      <c r="HF260" s="3"/>
      <c r="HG260" s="3"/>
      <c r="HH260" s="3"/>
      <c r="HI260" s="3"/>
      <c r="HJ260" s="3"/>
      <c r="HK260" s="3"/>
      <c r="HL260" s="3"/>
      <c r="HM260" s="3"/>
      <c r="HN260" s="3"/>
      <c r="HO260" s="3"/>
      <c r="HP260" s="3"/>
      <c r="HQ260" s="3"/>
      <c r="HR260" s="3"/>
      <c r="HS260" s="3"/>
      <c r="HT260" s="3"/>
      <c r="HU260" s="3"/>
      <c r="HV260" s="3"/>
      <c r="HW260" s="3"/>
      <c r="HX260" s="3"/>
      <c r="HY260" s="3"/>
      <c r="HZ260" s="3"/>
      <c r="IA260" s="3"/>
      <c r="IB260" s="3"/>
      <c r="IC260" s="3"/>
      <c r="ID260" s="3"/>
      <c r="IE260" s="3"/>
      <c r="IF260" s="3"/>
      <c r="IG260" s="3"/>
      <c r="IH260" s="3"/>
      <c r="II260" s="3"/>
      <c r="IJ260" s="3"/>
      <c r="IK260" s="3"/>
      <c r="IL260" s="3"/>
      <c r="IM260" s="3"/>
      <c r="IN260" s="3"/>
      <c r="IO260" s="3"/>
      <c r="IP260" s="3"/>
      <c r="IQ260" s="3"/>
      <c r="IR260" s="3"/>
      <c r="IS260" s="3"/>
      <c r="IT260" s="3"/>
      <c r="IU260" s="3"/>
    </row>
    <row r="261" spans="1:255" ht="15" customHeight="1" x14ac:dyDescent="0.2">
      <c r="A261" s="10" t="s">
        <v>80</v>
      </c>
      <c r="B261" s="60">
        <v>5072488.54</v>
      </c>
      <c r="C261" s="60">
        <v>4850000</v>
      </c>
      <c r="D261" s="10">
        <v>6297253.8599999994</v>
      </c>
      <c r="E261" s="10">
        <v>6135121.9000000004</v>
      </c>
      <c r="F261" s="10">
        <v>162131.95999999903</v>
      </c>
      <c r="G261" s="19">
        <v>2.6399999999999979E-2</v>
      </c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3"/>
      <c r="FY261" s="3"/>
      <c r="FZ261" s="3"/>
      <c r="GA261" s="3"/>
      <c r="GB261" s="3"/>
      <c r="GC261" s="3"/>
      <c r="GD261" s="3"/>
      <c r="GE261" s="3"/>
      <c r="GF261" s="3"/>
      <c r="GG261" s="3"/>
      <c r="GH261" s="3"/>
      <c r="GI261" s="3"/>
      <c r="GJ261" s="3"/>
      <c r="GK261" s="3"/>
      <c r="GL261" s="3"/>
      <c r="GM261" s="3"/>
      <c r="GN261" s="3"/>
      <c r="GO261" s="3"/>
      <c r="GP261" s="3"/>
      <c r="GQ261" s="3"/>
      <c r="GR261" s="3"/>
      <c r="GS261" s="3"/>
      <c r="GT261" s="3"/>
      <c r="GU261" s="3"/>
      <c r="GV261" s="3"/>
      <c r="GW261" s="3"/>
      <c r="GX261" s="3"/>
      <c r="GY261" s="3"/>
      <c r="GZ261" s="3"/>
      <c r="HA261" s="3"/>
      <c r="HB261" s="3"/>
      <c r="HC261" s="3"/>
      <c r="HD261" s="3"/>
      <c r="HE261" s="3"/>
      <c r="HF261" s="3"/>
      <c r="HG261" s="3"/>
      <c r="HH261" s="3"/>
      <c r="HI261" s="3"/>
      <c r="HJ261" s="3"/>
      <c r="HK261" s="3"/>
      <c r="HL261" s="3"/>
      <c r="HM261" s="3"/>
      <c r="HN261" s="3"/>
      <c r="HO261" s="3"/>
      <c r="HP261" s="3"/>
      <c r="HQ261" s="3"/>
      <c r="HR261" s="3"/>
      <c r="HS261" s="3"/>
      <c r="HT261" s="3"/>
      <c r="HU261" s="3"/>
      <c r="HV261" s="3"/>
      <c r="HW261" s="3"/>
      <c r="HX261" s="3"/>
      <c r="HY261" s="3"/>
      <c r="HZ261" s="3"/>
      <c r="IA261" s="3"/>
      <c r="IB261" s="3"/>
      <c r="IC261" s="3"/>
      <c r="ID261" s="3"/>
      <c r="IE261" s="3"/>
      <c r="IF261" s="3"/>
      <c r="IG261" s="3"/>
      <c r="IH261" s="3"/>
      <c r="II261" s="3"/>
      <c r="IJ261" s="3"/>
      <c r="IK261" s="3"/>
      <c r="IL261" s="3"/>
      <c r="IM261" s="3"/>
      <c r="IN261" s="3"/>
      <c r="IO261" s="3"/>
      <c r="IP261" s="3"/>
      <c r="IQ261" s="3"/>
      <c r="IR261" s="3"/>
      <c r="IS261" s="3"/>
      <c r="IT261" s="3"/>
      <c r="IU261" s="3"/>
    </row>
    <row r="262" spans="1:255" ht="15" customHeight="1" x14ac:dyDescent="0.2">
      <c r="A262" s="10" t="s">
        <v>81</v>
      </c>
      <c r="B262" s="60">
        <v>464827.75</v>
      </c>
      <c r="C262" s="60">
        <v>0</v>
      </c>
      <c r="D262" s="10">
        <v>2900772.0500000003</v>
      </c>
      <c r="E262" s="10">
        <v>2564190.2400000002</v>
      </c>
      <c r="F262" s="10">
        <v>336581.81000000006</v>
      </c>
      <c r="G262" s="19">
        <v>0.13129999999999997</v>
      </c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3"/>
      <c r="GA262" s="3"/>
      <c r="GB262" s="3"/>
      <c r="GC262" s="3"/>
      <c r="GD262" s="3"/>
      <c r="GE262" s="3"/>
      <c r="GF262" s="3"/>
      <c r="GG262" s="3"/>
      <c r="GH262" s="3"/>
      <c r="GI262" s="3"/>
      <c r="GJ262" s="3"/>
      <c r="GK262" s="3"/>
      <c r="GL262" s="3"/>
      <c r="GM262" s="3"/>
      <c r="GN262" s="3"/>
      <c r="GO262" s="3"/>
      <c r="GP262" s="3"/>
      <c r="GQ262" s="3"/>
      <c r="GR262" s="3"/>
      <c r="GS262" s="3"/>
      <c r="GT262" s="3"/>
      <c r="GU262" s="3"/>
      <c r="GV262" s="3"/>
      <c r="GW262" s="3"/>
      <c r="GX262" s="3"/>
      <c r="GY262" s="3"/>
      <c r="GZ262" s="3"/>
      <c r="HA262" s="3"/>
      <c r="HB262" s="3"/>
      <c r="HC262" s="3"/>
      <c r="HD262" s="3"/>
      <c r="HE262" s="3"/>
      <c r="HF262" s="3"/>
      <c r="HG262" s="3"/>
      <c r="HH262" s="3"/>
      <c r="HI262" s="3"/>
      <c r="HJ262" s="3"/>
      <c r="HK262" s="3"/>
      <c r="HL262" s="3"/>
      <c r="HM262" s="3"/>
      <c r="HN262" s="3"/>
      <c r="HO262" s="3"/>
      <c r="HP262" s="3"/>
      <c r="HQ262" s="3"/>
      <c r="HR262" s="3"/>
      <c r="HS262" s="3"/>
      <c r="HT262" s="3"/>
      <c r="HU262" s="3"/>
      <c r="HV262" s="3"/>
      <c r="HW262" s="3"/>
      <c r="HX262" s="3"/>
      <c r="HY262" s="3"/>
      <c r="HZ262" s="3"/>
      <c r="IA262" s="3"/>
      <c r="IB262" s="3"/>
      <c r="IC262" s="3"/>
      <c r="ID262" s="3"/>
      <c r="IE262" s="3"/>
      <c r="IF262" s="3"/>
      <c r="IG262" s="3"/>
      <c r="IH262" s="3"/>
      <c r="II262" s="3"/>
      <c r="IJ262" s="3"/>
      <c r="IK262" s="3"/>
      <c r="IL262" s="3"/>
      <c r="IM262" s="3"/>
      <c r="IN262" s="3"/>
      <c r="IO262" s="3"/>
      <c r="IP262" s="3"/>
      <c r="IQ262" s="3"/>
      <c r="IR262" s="3"/>
      <c r="IS262" s="3"/>
      <c r="IT262" s="3"/>
      <c r="IU262" s="3"/>
    </row>
    <row r="263" spans="1:255" ht="15" customHeight="1" x14ac:dyDescent="0.2">
      <c r="A263" s="10" t="s">
        <v>212</v>
      </c>
      <c r="B263" s="60">
        <v>0</v>
      </c>
      <c r="C263" s="60">
        <v>0</v>
      </c>
      <c r="D263" s="10">
        <v>0</v>
      </c>
      <c r="E263" s="10">
        <v>0</v>
      </c>
      <c r="F263" s="10">
        <v>0</v>
      </c>
      <c r="G263" s="19">
        <v>0</v>
      </c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3"/>
      <c r="GA263" s="3"/>
      <c r="GB263" s="3"/>
      <c r="GC263" s="3"/>
      <c r="GD263" s="3"/>
      <c r="GE263" s="3"/>
      <c r="GF263" s="3"/>
      <c r="GG263" s="3"/>
      <c r="GH263" s="3"/>
      <c r="GI263" s="3"/>
      <c r="GJ263" s="3"/>
      <c r="GK263" s="3"/>
      <c r="GL263" s="3"/>
      <c r="GM263" s="3"/>
      <c r="GN263" s="3"/>
      <c r="GO263" s="3"/>
      <c r="GP263" s="3"/>
      <c r="GQ263" s="3"/>
      <c r="GR263" s="3"/>
      <c r="GS263" s="3"/>
      <c r="GT263" s="3"/>
      <c r="GU263" s="3"/>
      <c r="GV263" s="3"/>
      <c r="GW263" s="3"/>
      <c r="GX263" s="3"/>
      <c r="GY263" s="3"/>
      <c r="GZ263" s="3"/>
      <c r="HA263" s="3"/>
      <c r="HB263" s="3"/>
      <c r="HC263" s="3"/>
      <c r="HD263" s="3"/>
      <c r="HE263" s="3"/>
      <c r="HF263" s="3"/>
      <c r="HG263" s="3"/>
      <c r="HH263" s="3"/>
      <c r="HI263" s="3"/>
      <c r="HJ263" s="3"/>
      <c r="HK263" s="3"/>
      <c r="HL263" s="3"/>
      <c r="HM263" s="3"/>
      <c r="HN263" s="3"/>
      <c r="HO263" s="3"/>
      <c r="HP263" s="3"/>
      <c r="HQ263" s="3"/>
      <c r="HR263" s="3"/>
      <c r="HS263" s="3"/>
      <c r="HT263" s="3"/>
      <c r="HU263" s="3"/>
      <c r="HV263" s="3"/>
      <c r="HW263" s="3"/>
      <c r="HX263" s="3"/>
      <c r="HY263" s="3"/>
      <c r="HZ263" s="3"/>
      <c r="IA263" s="3"/>
      <c r="IB263" s="3"/>
      <c r="IC263" s="3"/>
      <c r="ID263" s="3"/>
      <c r="IE263" s="3"/>
      <c r="IF263" s="3"/>
      <c r="IG263" s="3"/>
      <c r="IH263" s="3"/>
      <c r="II263" s="3"/>
      <c r="IJ263" s="3"/>
      <c r="IK263" s="3"/>
      <c r="IL263" s="3"/>
      <c r="IM263" s="3"/>
      <c r="IN263" s="3"/>
      <c r="IO263" s="3"/>
      <c r="IP263" s="3"/>
      <c r="IQ263" s="3"/>
      <c r="IR263" s="3"/>
      <c r="IS263" s="3"/>
      <c r="IT263" s="3"/>
      <c r="IU263" s="3"/>
    </row>
    <row r="264" spans="1:255" ht="15" customHeight="1" x14ac:dyDescent="0.2">
      <c r="A264" s="10" t="s">
        <v>243</v>
      </c>
      <c r="B264" s="60">
        <v>0</v>
      </c>
      <c r="C264" s="60">
        <v>0</v>
      </c>
      <c r="D264" s="10">
        <v>0</v>
      </c>
      <c r="E264" s="10">
        <v>0</v>
      </c>
      <c r="F264" s="10">
        <v>0</v>
      </c>
      <c r="G264" s="19">
        <v>0</v>
      </c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3"/>
      <c r="FY264" s="3"/>
      <c r="FZ264" s="3"/>
      <c r="GA264" s="3"/>
      <c r="GB264" s="3"/>
      <c r="GC264" s="3"/>
      <c r="GD264" s="3"/>
      <c r="GE264" s="3"/>
      <c r="GF264" s="3"/>
      <c r="GG264" s="3"/>
      <c r="GH264" s="3"/>
      <c r="GI264" s="3"/>
      <c r="GJ264" s="3"/>
      <c r="GK264" s="3"/>
      <c r="GL264" s="3"/>
      <c r="GM264" s="3"/>
      <c r="GN264" s="3"/>
      <c r="GO264" s="3"/>
      <c r="GP264" s="3"/>
      <c r="GQ264" s="3"/>
      <c r="GR264" s="3"/>
      <c r="GS264" s="3"/>
      <c r="GT264" s="3"/>
      <c r="GU264" s="3"/>
      <c r="GV264" s="3"/>
      <c r="GW264" s="3"/>
      <c r="GX264" s="3"/>
      <c r="GY264" s="3"/>
      <c r="GZ264" s="3"/>
      <c r="HA264" s="3"/>
      <c r="HB264" s="3"/>
      <c r="HC264" s="3"/>
      <c r="HD264" s="3"/>
      <c r="HE264" s="3"/>
      <c r="HF264" s="3"/>
      <c r="HG264" s="3"/>
      <c r="HH264" s="3"/>
      <c r="HI264" s="3"/>
      <c r="HJ264" s="3"/>
      <c r="HK264" s="3"/>
      <c r="HL264" s="3"/>
      <c r="HM264" s="3"/>
      <c r="HN264" s="3"/>
      <c r="HO264" s="3"/>
      <c r="HP264" s="3"/>
      <c r="HQ264" s="3"/>
      <c r="HR264" s="3"/>
      <c r="HS264" s="3"/>
      <c r="HT264" s="3"/>
      <c r="HU264" s="3"/>
      <c r="HV264" s="3"/>
      <c r="HW264" s="3"/>
      <c r="HX264" s="3"/>
      <c r="HY264" s="3"/>
      <c r="HZ264" s="3"/>
      <c r="IA264" s="3"/>
      <c r="IB264" s="3"/>
      <c r="IC264" s="3"/>
      <c r="ID264" s="3"/>
      <c r="IE264" s="3"/>
      <c r="IF264" s="3"/>
      <c r="IG264" s="3"/>
      <c r="IH264" s="3"/>
      <c r="II264" s="3"/>
      <c r="IJ264" s="3"/>
      <c r="IK264" s="3"/>
      <c r="IL264" s="3"/>
      <c r="IM264" s="3"/>
      <c r="IN264" s="3"/>
      <c r="IO264" s="3"/>
      <c r="IP264" s="3"/>
      <c r="IQ264" s="3"/>
      <c r="IR264" s="3"/>
      <c r="IS264" s="3"/>
      <c r="IT264" s="3"/>
      <c r="IU264" s="3"/>
    </row>
    <row r="265" spans="1:255" ht="15" customHeight="1" x14ac:dyDescent="0.2">
      <c r="A265" s="10" t="s">
        <v>82</v>
      </c>
      <c r="B265" s="60">
        <v>0</v>
      </c>
      <c r="C265" s="60">
        <v>0</v>
      </c>
      <c r="D265" s="10">
        <v>5000</v>
      </c>
      <c r="E265" s="10">
        <v>0</v>
      </c>
      <c r="F265" s="10">
        <v>5000</v>
      </c>
      <c r="G265" s="137">
        <v>0</v>
      </c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3"/>
      <c r="FY265" s="3"/>
      <c r="FZ265" s="3"/>
      <c r="GA265" s="3"/>
      <c r="GB265" s="3"/>
      <c r="GC265" s="3"/>
      <c r="GD265" s="3"/>
      <c r="GE265" s="3"/>
      <c r="GF265" s="3"/>
      <c r="GG265" s="3"/>
      <c r="GH265" s="3"/>
      <c r="GI265" s="3"/>
      <c r="GJ265" s="3"/>
      <c r="GK265" s="3"/>
      <c r="GL265" s="3"/>
      <c r="GM265" s="3"/>
      <c r="GN265" s="3"/>
      <c r="GO265" s="3"/>
      <c r="GP265" s="3"/>
      <c r="GQ265" s="3"/>
      <c r="GR265" s="3"/>
      <c r="GS265" s="3"/>
      <c r="GT265" s="3"/>
      <c r="GU265" s="3"/>
      <c r="GV265" s="3"/>
      <c r="GW265" s="3"/>
      <c r="GX265" s="3"/>
      <c r="GY265" s="3"/>
      <c r="GZ265" s="3"/>
      <c r="HA265" s="3"/>
      <c r="HB265" s="3"/>
      <c r="HC265" s="3"/>
      <c r="HD265" s="3"/>
      <c r="HE265" s="3"/>
      <c r="HF265" s="3"/>
      <c r="HG265" s="3"/>
      <c r="HH265" s="3"/>
      <c r="HI265" s="3"/>
      <c r="HJ265" s="3"/>
      <c r="HK265" s="3"/>
      <c r="HL265" s="3"/>
      <c r="HM265" s="3"/>
      <c r="HN265" s="3"/>
      <c r="HO265" s="3"/>
      <c r="HP265" s="3"/>
      <c r="HQ265" s="3"/>
      <c r="HR265" s="3"/>
      <c r="HS265" s="3"/>
      <c r="HT265" s="3"/>
      <c r="HU265" s="3"/>
      <c r="HV265" s="3"/>
      <c r="HW265" s="3"/>
      <c r="HX265" s="3"/>
      <c r="HY265" s="3"/>
      <c r="HZ265" s="3"/>
      <c r="IA265" s="3"/>
      <c r="IB265" s="3"/>
      <c r="IC265" s="3"/>
      <c r="ID265" s="3"/>
      <c r="IE265" s="3"/>
      <c r="IF265" s="3"/>
      <c r="IG265" s="3"/>
      <c r="IH265" s="3"/>
      <c r="II265" s="3"/>
      <c r="IJ265" s="3"/>
      <c r="IK265" s="3"/>
      <c r="IL265" s="3"/>
      <c r="IM265" s="3"/>
      <c r="IN265" s="3"/>
      <c r="IO265" s="3"/>
      <c r="IP265" s="3"/>
      <c r="IQ265" s="3"/>
      <c r="IR265" s="3"/>
      <c r="IS265" s="3"/>
      <c r="IT265" s="3"/>
      <c r="IU265" s="3"/>
    </row>
    <row r="266" spans="1:255" ht="15" customHeight="1" x14ac:dyDescent="0.2">
      <c r="A266" s="10" t="s">
        <v>83</v>
      </c>
      <c r="B266" s="61">
        <v>21952.14</v>
      </c>
      <c r="C266" s="61">
        <v>84844.27</v>
      </c>
      <c r="D266" s="23">
        <v>22121.86</v>
      </c>
      <c r="E266" s="23">
        <v>149909.20000000001</v>
      </c>
      <c r="F266" s="23">
        <v>-127787.34000000001</v>
      </c>
      <c r="G266" s="20">
        <v>-0.85240000000000005</v>
      </c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3"/>
      <c r="GA266" s="3"/>
      <c r="GB266" s="3"/>
      <c r="GC266" s="3"/>
      <c r="GD266" s="3"/>
      <c r="GE266" s="3"/>
      <c r="GF266" s="3"/>
      <c r="GG266" s="3"/>
      <c r="GH266" s="3"/>
      <c r="GI266" s="3"/>
      <c r="GJ266" s="3"/>
      <c r="GK266" s="3"/>
      <c r="GL266" s="3"/>
      <c r="GM266" s="3"/>
      <c r="GN266" s="3"/>
      <c r="GO266" s="3"/>
      <c r="GP266" s="3"/>
      <c r="GQ266" s="3"/>
      <c r="GR266" s="3"/>
      <c r="GS266" s="3"/>
      <c r="GT266" s="3"/>
      <c r="GU266" s="3"/>
      <c r="GV266" s="3"/>
      <c r="GW266" s="3"/>
      <c r="GX266" s="3"/>
      <c r="GY266" s="3"/>
      <c r="GZ266" s="3"/>
      <c r="HA266" s="3"/>
      <c r="HB266" s="3"/>
      <c r="HC266" s="3"/>
      <c r="HD266" s="3"/>
      <c r="HE266" s="3"/>
      <c r="HF266" s="3"/>
      <c r="HG266" s="3"/>
      <c r="HH266" s="3"/>
      <c r="HI266" s="3"/>
      <c r="HJ266" s="3"/>
      <c r="HK266" s="3"/>
      <c r="HL266" s="3"/>
      <c r="HM266" s="3"/>
      <c r="HN266" s="3"/>
      <c r="HO266" s="3"/>
      <c r="HP266" s="3"/>
      <c r="HQ266" s="3"/>
      <c r="HR266" s="3"/>
      <c r="HS266" s="3"/>
      <c r="HT266" s="3"/>
      <c r="HU266" s="3"/>
      <c r="HV266" s="3"/>
      <c r="HW266" s="3"/>
      <c r="HX266" s="3"/>
      <c r="HY266" s="3"/>
      <c r="HZ266" s="3"/>
      <c r="IA266" s="3"/>
      <c r="IB266" s="3"/>
      <c r="IC266" s="3"/>
      <c r="ID266" s="3"/>
      <c r="IE266" s="3"/>
      <c r="IF266" s="3"/>
      <c r="IG266" s="3"/>
      <c r="IH266" s="3"/>
      <c r="II266" s="3"/>
      <c r="IJ266" s="3"/>
      <c r="IK266" s="3"/>
      <c r="IL266" s="3"/>
      <c r="IM266" s="3"/>
      <c r="IN266" s="3"/>
      <c r="IO266" s="3"/>
      <c r="IP266" s="3"/>
      <c r="IQ266" s="3"/>
      <c r="IR266" s="3"/>
      <c r="IS266" s="3"/>
      <c r="IT266" s="3"/>
      <c r="IU266" s="3"/>
    </row>
    <row r="267" spans="1:255" ht="15" customHeight="1" x14ac:dyDescent="0.2">
      <c r="A267" s="10" t="s">
        <v>84</v>
      </c>
      <c r="B267" s="36">
        <v>46436370.999999993</v>
      </c>
      <c r="C267" s="36">
        <v>25373366.32</v>
      </c>
      <c r="D267" s="18">
        <v>160266999.65000004</v>
      </c>
      <c r="E267" s="18">
        <v>129918965.03</v>
      </c>
      <c r="F267" s="18">
        <v>30348034.620000012</v>
      </c>
      <c r="G267" s="19">
        <v>0.23360000000000003</v>
      </c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3"/>
      <c r="FY267" s="3"/>
      <c r="FZ267" s="3"/>
      <c r="GA267" s="3"/>
      <c r="GB267" s="3"/>
      <c r="GC267" s="3"/>
      <c r="GD267" s="3"/>
      <c r="GE267" s="3"/>
      <c r="GF267" s="3"/>
      <c r="GG267" s="3"/>
      <c r="GH267" s="3"/>
      <c r="GI267" s="3"/>
      <c r="GJ267" s="3"/>
      <c r="GK267" s="3"/>
      <c r="GL267" s="3"/>
      <c r="GM267" s="3"/>
      <c r="GN267" s="3"/>
      <c r="GO267" s="3"/>
      <c r="GP267" s="3"/>
      <c r="GQ267" s="3"/>
      <c r="GR267" s="3"/>
      <c r="GS267" s="3"/>
      <c r="GT267" s="3"/>
      <c r="GU267" s="3"/>
      <c r="GV267" s="3"/>
      <c r="GW267" s="3"/>
      <c r="GX267" s="3"/>
      <c r="GY267" s="3"/>
      <c r="GZ267" s="3"/>
      <c r="HA267" s="3"/>
      <c r="HB267" s="3"/>
      <c r="HC267" s="3"/>
      <c r="HD267" s="3"/>
      <c r="HE267" s="3"/>
      <c r="HF267" s="3"/>
      <c r="HG267" s="3"/>
      <c r="HH267" s="3"/>
      <c r="HI267" s="3"/>
      <c r="HJ267" s="3"/>
      <c r="HK267" s="3"/>
      <c r="HL267" s="3"/>
      <c r="HM267" s="3"/>
      <c r="HN267" s="3"/>
      <c r="HO267" s="3"/>
      <c r="HP267" s="3"/>
      <c r="HQ267" s="3"/>
      <c r="HR267" s="3"/>
      <c r="HS267" s="3"/>
      <c r="HT267" s="3"/>
      <c r="HU267" s="3"/>
      <c r="HV267" s="3"/>
      <c r="HW267" s="3"/>
      <c r="HX267" s="3"/>
      <c r="HY267" s="3"/>
      <c r="HZ267" s="3"/>
      <c r="IA267" s="3"/>
      <c r="IB267" s="3"/>
      <c r="IC267" s="3"/>
      <c r="ID267" s="3"/>
      <c r="IE267" s="3"/>
      <c r="IF267" s="3"/>
      <c r="IG267" s="3"/>
      <c r="IH267" s="3"/>
      <c r="II267" s="3"/>
      <c r="IJ267" s="3"/>
      <c r="IK267" s="3"/>
      <c r="IL267" s="3"/>
      <c r="IM267" s="3"/>
      <c r="IN267" s="3"/>
      <c r="IO267" s="3"/>
      <c r="IP267" s="3"/>
      <c r="IQ267" s="3"/>
      <c r="IR267" s="3"/>
      <c r="IS267" s="3"/>
      <c r="IT267" s="3"/>
      <c r="IU267" s="3"/>
    </row>
    <row r="268" spans="1:255" ht="15" customHeight="1" x14ac:dyDescent="0.2">
      <c r="A268" s="10"/>
      <c r="B268" s="60"/>
      <c r="C268" s="60"/>
      <c r="D268" s="10"/>
      <c r="E268" s="10"/>
      <c r="F268" s="10"/>
      <c r="G268" s="19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3"/>
      <c r="FY268" s="3"/>
      <c r="FZ268" s="3"/>
      <c r="GA268" s="3"/>
      <c r="GB268" s="3"/>
      <c r="GC268" s="3"/>
      <c r="GD268" s="3"/>
      <c r="GE268" s="3"/>
      <c r="GF268" s="3"/>
      <c r="GG268" s="3"/>
      <c r="GH268" s="3"/>
      <c r="GI268" s="3"/>
      <c r="GJ268" s="3"/>
      <c r="GK268" s="3"/>
      <c r="GL268" s="3"/>
      <c r="GM268" s="3"/>
      <c r="GN268" s="3"/>
      <c r="GO268" s="3"/>
      <c r="GP268" s="3"/>
      <c r="GQ268" s="3"/>
      <c r="GR268" s="3"/>
      <c r="GS268" s="3"/>
      <c r="GT268" s="3"/>
      <c r="GU268" s="3"/>
      <c r="GV268" s="3"/>
      <c r="GW268" s="3"/>
      <c r="GX268" s="3"/>
      <c r="GY268" s="3"/>
      <c r="GZ268" s="3"/>
      <c r="HA268" s="3"/>
      <c r="HB268" s="3"/>
      <c r="HC268" s="3"/>
      <c r="HD268" s="3"/>
      <c r="HE268" s="3"/>
      <c r="HF268" s="3"/>
      <c r="HG268" s="3"/>
      <c r="HH268" s="3"/>
      <c r="HI268" s="3"/>
      <c r="HJ268" s="3"/>
      <c r="HK268" s="3"/>
      <c r="HL268" s="3"/>
      <c r="HM268" s="3"/>
      <c r="HN268" s="3"/>
      <c r="HO268" s="3"/>
      <c r="HP268" s="3"/>
      <c r="HQ268" s="3"/>
      <c r="HR268" s="3"/>
      <c r="HS268" s="3"/>
      <c r="HT268" s="3"/>
      <c r="HU268" s="3"/>
      <c r="HV268" s="3"/>
      <c r="HW268" s="3"/>
      <c r="HX268" s="3"/>
      <c r="HY268" s="3"/>
      <c r="HZ268" s="3"/>
      <c r="IA268" s="3"/>
      <c r="IB268" s="3"/>
      <c r="IC268" s="3"/>
      <c r="ID268" s="3"/>
      <c r="IE268" s="3"/>
      <c r="IF268" s="3"/>
      <c r="IG268" s="3"/>
      <c r="IH268" s="3"/>
      <c r="II268" s="3"/>
      <c r="IJ268" s="3"/>
      <c r="IK268" s="3"/>
      <c r="IL268" s="3"/>
      <c r="IM268" s="3"/>
      <c r="IN268" s="3"/>
      <c r="IO268" s="3"/>
      <c r="IP268" s="3"/>
      <c r="IQ268" s="3"/>
      <c r="IR268" s="3"/>
      <c r="IS268" s="3"/>
      <c r="IT268" s="3"/>
      <c r="IU268" s="3"/>
    </row>
    <row r="269" spans="1:255" ht="15" customHeight="1" x14ac:dyDescent="0.25">
      <c r="A269" s="107" t="s">
        <v>85</v>
      </c>
      <c r="B269" s="60"/>
      <c r="C269" s="60"/>
      <c r="D269" s="10"/>
      <c r="E269" s="10"/>
      <c r="F269" s="10"/>
      <c r="G269" s="19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3"/>
      <c r="FY269" s="3"/>
      <c r="FZ269" s="3"/>
      <c r="GA269" s="3"/>
      <c r="GB269" s="3"/>
      <c r="GC269" s="3"/>
      <c r="GD269" s="3"/>
      <c r="GE269" s="3"/>
      <c r="GF269" s="3"/>
      <c r="GG269" s="3"/>
      <c r="GH269" s="3"/>
      <c r="GI269" s="3"/>
      <c r="GJ269" s="3"/>
      <c r="GK269" s="3"/>
      <c r="GL269" s="3"/>
      <c r="GM269" s="3"/>
      <c r="GN269" s="3"/>
      <c r="GO269" s="3"/>
      <c r="GP269" s="3"/>
      <c r="GQ269" s="3"/>
      <c r="GR269" s="3"/>
      <c r="GS269" s="3"/>
      <c r="GT269" s="3"/>
      <c r="GU269" s="3"/>
      <c r="GV269" s="3"/>
      <c r="GW269" s="3"/>
      <c r="GX269" s="3"/>
      <c r="GY269" s="3"/>
      <c r="GZ269" s="3"/>
      <c r="HA269" s="3"/>
      <c r="HB269" s="3"/>
      <c r="HC269" s="3"/>
      <c r="HD269" s="3"/>
      <c r="HE269" s="3"/>
      <c r="HF269" s="3"/>
      <c r="HG269" s="3"/>
      <c r="HH269" s="3"/>
      <c r="HI269" s="3"/>
      <c r="HJ269" s="3"/>
      <c r="HK269" s="3"/>
      <c r="HL269" s="3"/>
      <c r="HM269" s="3"/>
      <c r="HN269" s="3"/>
      <c r="HO269" s="3"/>
      <c r="HP269" s="3"/>
      <c r="HQ269" s="3"/>
      <c r="HR269" s="3"/>
      <c r="HS269" s="3"/>
      <c r="HT269" s="3"/>
      <c r="HU269" s="3"/>
      <c r="HV269" s="3"/>
      <c r="HW269" s="3"/>
      <c r="HX269" s="3"/>
      <c r="HY269" s="3"/>
      <c r="HZ269" s="3"/>
      <c r="IA269" s="3"/>
      <c r="IB269" s="3"/>
      <c r="IC269" s="3"/>
      <c r="ID269" s="3"/>
      <c r="IE269" s="3"/>
      <c r="IF269" s="3"/>
      <c r="IG269" s="3"/>
      <c r="IH269" s="3"/>
      <c r="II269" s="3"/>
      <c r="IJ269" s="3"/>
      <c r="IK269" s="3"/>
      <c r="IL269" s="3"/>
      <c r="IM269" s="3"/>
      <c r="IN269" s="3"/>
      <c r="IO269" s="3"/>
      <c r="IP269" s="3"/>
      <c r="IQ269" s="3"/>
      <c r="IR269" s="3"/>
      <c r="IS269" s="3"/>
      <c r="IT269" s="3"/>
      <c r="IU269" s="3"/>
    </row>
    <row r="270" spans="1:255" ht="15" customHeight="1" x14ac:dyDescent="0.2">
      <c r="A270" s="10" t="s">
        <v>42</v>
      </c>
      <c r="B270" s="36">
        <v>5919481.1900000004</v>
      </c>
      <c r="C270" s="36">
        <v>5644719.9600000009</v>
      </c>
      <c r="D270" s="18">
        <v>54482081.93</v>
      </c>
      <c r="E270" s="18">
        <v>54190764.82</v>
      </c>
      <c r="F270" s="18">
        <v>291317.1099999994</v>
      </c>
      <c r="G270" s="19">
        <v>5.4000000000000714E-3</v>
      </c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3"/>
      <c r="FY270" s="3"/>
      <c r="FZ270" s="3"/>
      <c r="GA270" s="3"/>
      <c r="GB270" s="3"/>
      <c r="GC270" s="3"/>
      <c r="GD270" s="3"/>
      <c r="GE270" s="3"/>
      <c r="GF270" s="3"/>
      <c r="GG270" s="3"/>
      <c r="GH270" s="3"/>
      <c r="GI270" s="3"/>
      <c r="GJ270" s="3"/>
      <c r="GK270" s="3"/>
      <c r="GL270" s="3"/>
      <c r="GM270" s="3"/>
      <c r="GN270" s="3"/>
      <c r="GO270" s="3"/>
      <c r="GP270" s="3"/>
      <c r="GQ270" s="3"/>
      <c r="GR270" s="3"/>
      <c r="GS270" s="3"/>
      <c r="GT270" s="3"/>
      <c r="GU270" s="3"/>
      <c r="GV270" s="3"/>
      <c r="GW270" s="3"/>
      <c r="GX270" s="3"/>
      <c r="GY270" s="3"/>
      <c r="GZ270" s="3"/>
      <c r="HA270" s="3"/>
      <c r="HB270" s="3"/>
      <c r="HC270" s="3"/>
      <c r="HD270" s="3"/>
      <c r="HE270" s="3"/>
      <c r="HF270" s="3"/>
      <c r="HG270" s="3"/>
      <c r="HH270" s="3"/>
      <c r="HI270" s="3"/>
      <c r="HJ270" s="3"/>
      <c r="HK270" s="3"/>
      <c r="HL270" s="3"/>
      <c r="HM270" s="3"/>
      <c r="HN270" s="3"/>
      <c r="HO270" s="3"/>
      <c r="HP270" s="3"/>
      <c r="HQ270" s="3"/>
      <c r="HR270" s="3"/>
      <c r="HS270" s="3"/>
      <c r="HT270" s="3"/>
      <c r="HU270" s="3"/>
      <c r="HV270" s="3"/>
      <c r="HW270" s="3"/>
      <c r="HX270" s="3"/>
      <c r="HY270" s="3"/>
      <c r="HZ270" s="3"/>
      <c r="IA270" s="3"/>
      <c r="IB270" s="3"/>
      <c r="IC270" s="3"/>
      <c r="ID270" s="3"/>
      <c r="IE270" s="3"/>
      <c r="IF270" s="3"/>
      <c r="IG270" s="3"/>
      <c r="IH270" s="3"/>
      <c r="II270" s="3"/>
      <c r="IJ270" s="3"/>
      <c r="IK270" s="3"/>
      <c r="IL270" s="3"/>
      <c r="IM270" s="3"/>
      <c r="IN270" s="3"/>
      <c r="IO270" s="3"/>
      <c r="IP270" s="3"/>
      <c r="IQ270" s="3"/>
      <c r="IR270" s="3"/>
      <c r="IS270" s="3"/>
      <c r="IT270" s="3"/>
      <c r="IU270" s="3"/>
    </row>
    <row r="271" spans="1:255" ht="15" customHeight="1" x14ac:dyDescent="0.2">
      <c r="A271" s="10" t="s">
        <v>45</v>
      </c>
      <c r="B271" s="60">
        <v>23867.88</v>
      </c>
      <c r="C271" s="60">
        <v>20700</v>
      </c>
      <c r="D271" s="10">
        <v>216266.07</v>
      </c>
      <c r="E271" s="10">
        <v>228885</v>
      </c>
      <c r="F271" s="10">
        <v>-12618.929999999993</v>
      </c>
      <c r="G271" s="19">
        <v>-5.5100000000000038E-2</v>
      </c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3"/>
      <c r="FY271" s="3"/>
      <c r="FZ271" s="3"/>
      <c r="GA271" s="3"/>
      <c r="GB271" s="3"/>
      <c r="GC271" s="3"/>
      <c r="GD271" s="3"/>
      <c r="GE271" s="3"/>
      <c r="GF271" s="3"/>
      <c r="GG271" s="3"/>
      <c r="GH271" s="3"/>
      <c r="GI271" s="3"/>
      <c r="GJ271" s="3"/>
      <c r="GK271" s="3"/>
      <c r="GL271" s="3"/>
      <c r="GM271" s="3"/>
      <c r="GN271" s="3"/>
      <c r="GO271" s="3"/>
      <c r="GP271" s="3"/>
      <c r="GQ271" s="3"/>
      <c r="GR271" s="3"/>
      <c r="GS271" s="3"/>
      <c r="GT271" s="3"/>
      <c r="GU271" s="3"/>
      <c r="GV271" s="3"/>
      <c r="GW271" s="3"/>
      <c r="GX271" s="3"/>
      <c r="GY271" s="3"/>
      <c r="GZ271" s="3"/>
      <c r="HA271" s="3"/>
      <c r="HB271" s="3"/>
      <c r="HC271" s="3"/>
      <c r="HD271" s="3"/>
      <c r="HE271" s="3"/>
      <c r="HF271" s="3"/>
      <c r="HG271" s="3"/>
      <c r="HH271" s="3"/>
      <c r="HI271" s="3"/>
      <c r="HJ271" s="3"/>
      <c r="HK271" s="3"/>
      <c r="HL271" s="3"/>
      <c r="HM271" s="3"/>
      <c r="HN271" s="3"/>
      <c r="HO271" s="3"/>
      <c r="HP271" s="3"/>
      <c r="HQ271" s="3"/>
      <c r="HR271" s="3"/>
      <c r="HS271" s="3"/>
      <c r="HT271" s="3"/>
      <c r="HU271" s="3"/>
      <c r="HV271" s="3"/>
      <c r="HW271" s="3"/>
      <c r="HX271" s="3"/>
      <c r="HY271" s="3"/>
      <c r="HZ271" s="3"/>
      <c r="IA271" s="3"/>
      <c r="IB271" s="3"/>
      <c r="IC271" s="3"/>
      <c r="ID271" s="3"/>
      <c r="IE271" s="3"/>
      <c r="IF271" s="3"/>
      <c r="IG271" s="3"/>
      <c r="IH271" s="3"/>
      <c r="II271" s="3"/>
      <c r="IJ271" s="3"/>
      <c r="IK271" s="3"/>
      <c r="IL271" s="3"/>
      <c r="IM271" s="3"/>
      <c r="IN271" s="3"/>
      <c r="IO271" s="3"/>
      <c r="IP271" s="3"/>
      <c r="IQ271" s="3"/>
      <c r="IR271" s="3"/>
      <c r="IS271" s="3"/>
      <c r="IT271" s="3"/>
      <c r="IU271" s="3"/>
    </row>
    <row r="272" spans="1:255" ht="15" customHeight="1" x14ac:dyDescent="0.2">
      <c r="A272" s="10" t="s">
        <v>43</v>
      </c>
      <c r="B272" s="60">
        <v>202556.48</v>
      </c>
      <c r="C272" s="60">
        <v>192775</v>
      </c>
      <c r="D272" s="10">
        <v>1842074.35</v>
      </c>
      <c r="E272" s="10">
        <v>1872195</v>
      </c>
      <c r="F272" s="10">
        <v>-30120.649999999907</v>
      </c>
      <c r="G272" s="19">
        <v>-1.6100000000000003E-2</v>
      </c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3"/>
      <c r="FY272" s="3"/>
      <c r="FZ272" s="3"/>
      <c r="GA272" s="3"/>
      <c r="GB272" s="3"/>
      <c r="GC272" s="3"/>
      <c r="GD272" s="3"/>
      <c r="GE272" s="3"/>
      <c r="GF272" s="3"/>
      <c r="GG272" s="3"/>
      <c r="GH272" s="3"/>
      <c r="GI272" s="3"/>
      <c r="GJ272" s="3"/>
      <c r="GK272" s="3"/>
      <c r="GL272" s="3"/>
      <c r="GM272" s="3"/>
      <c r="GN272" s="3"/>
      <c r="GO272" s="3"/>
      <c r="GP272" s="3"/>
      <c r="GQ272" s="3"/>
      <c r="GR272" s="3"/>
      <c r="GS272" s="3"/>
      <c r="GT272" s="3"/>
      <c r="GU272" s="3"/>
      <c r="GV272" s="3"/>
      <c r="GW272" s="3"/>
      <c r="GX272" s="3"/>
      <c r="GY272" s="3"/>
      <c r="GZ272" s="3"/>
      <c r="HA272" s="3"/>
      <c r="HB272" s="3"/>
      <c r="HC272" s="3"/>
      <c r="HD272" s="3"/>
      <c r="HE272" s="3"/>
      <c r="HF272" s="3"/>
      <c r="HG272" s="3"/>
      <c r="HH272" s="3"/>
      <c r="HI272" s="3"/>
      <c r="HJ272" s="3"/>
      <c r="HK272" s="3"/>
      <c r="HL272" s="3"/>
      <c r="HM272" s="3"/>
      <c r="HN272" s="3"/>
      <c r="HO272" s="3"/>
      <c r="HP272" s="3"/>
      <c r="HQ272" s="3"/>
      <c r="HR272" s="3"/>
      <c r="HS272" s="3"/>
      <c r="HT272" s="3"/>
      <c r="HU272" s="3"/>
      <c r="HV272" s="3"/>
      <c r="HW272" s="3"/>
      <c r="HX272" s="3"/>
      <c r="HY272" s="3"/>
      <c r="HZ272" s="3"/>
      <c r="IA272" s="3"/>
      <c r="IB272" s="3"/>
      <c r="IC272" s="3"/>
      <c r="ID272" s="3"/>
      <c r="IE272" s="3"/>
      <c r="IF272" s="3"/>
      <c r="IG272" s="3"/>
      <c r="IH272" s="3"/>
      <c r="II272" s="3"/>
      <c r="IJ272" s="3"/>
      <c r="IK272" s="3"/>
      <c r="IL272" s="3"/>
      <c r="IM272" s="3"/>
      <c r="IN272" s="3"/>
      <c r="IO272" s="3"/>
      <c r="IP272" s="3"/>
      <c r="IQ272" s="3"/>
      <c r="IR272" s="3"/>
      <c r="IS272" s="3"/>
      <c r="IT272" s="3"/>
      <c r="IU272" s="3"/>
    </row>
    <row r="273" spans="1:255" ht="15" customHeight="1" x14ac:dyDescent="0.2">
      <c r="A273" s="10" t="s">
        <v>86</v>
      </c>
      <c r="B273" s="61">
        <v>592363.35</v>
      </c>
      <c r="C273" s="61">
        <v>566136.91</v>
      </c>
      <c r="D273" s="23">
        <v>5453715.4799999995</v>
      </c>
      <c r="E273" s="23">
        <v>5221001.4700000007</v>
      </c>
      <c r="F273" s="23">
        <v>232714.00999999885</v>
      </c>
      <c r="G273" s="20">
        <v>4.4599999999999973E-2</v>
      </c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3"/>
      <c r="FY273" s="3"/>
      <c r="FZ273" s="3"/>
      <c r="GA273" s="3"/>
      <c r="GB273" s="3"/>
      <c r="GC273" s="3"/>
      <c r="GD273" s="3"/>
      <c r="GE273" s="3"/>
      <c r="GF273" s="3"/>
      <c r="GG273" s="3"/>
      <c r="GH273" s="3"/>
      <c r="GI273" s="3"/>
      <c r="GJ273" s="3"/>
      <c r="GK273" s="3"/>
      <c r="GL273" s="3"/>
      <c r="GM273" s="3"/>
      <c r="GN273" s="3"/>
      <c r="GO273" s="3"/>
      <c r="GP273" s="3"/>
      <c r="GQ273" s="3"/>
      <c r="GR273" s="3"/>
      <c r="GS273" s="3"/>
      <c r="GT273" s="3"/>
      <c r="GU273" s="3"/>
      <c r="GV273" s="3"/>
      <c r="GW273" s="3"/>
      <c r="GX273" s="3"/>
      <c r="GY273" s="3"/>
      <c r="GZ273" s="3"/>
      <c r="HA273" s="3"/>
      <c r="HB273" s="3"/>
      <c r="HC273" s="3"/>
      <c r="HD273" s="3"/>
      <c r="HE273" s="3"/>
      <c r="HF273" s="3"/>
      <c r="HG273" s="3"/>
      <c r="HH273" s="3"/>
      <c r="HI273" s="3"/>
      <c r="HJ273" s="3"/>
      <c r="HK273" s="3"/>
      <c r="HL273" s="3"/>
      <c r="HM273" s="3"/>
      <c r="HN273" s="3"/>
      <c r="HO273" s="3"/>
      <c r="HP273" s="3"/>
      <c r="HQ273" s="3"/>
      <c r="HR273" s="3"/>
      <c r="HS273" s="3"/>
      <c r="HT273" s="3"/>
      <c r="HU273" s="3"/>
      <c r="HV273" s="3"/>
      <c r="HW273" s="3"/>
      <c r="HX273" s="3"/>
      <c r="HY273" s="3"/>
      <c r="HZ273" s="3"/>
      <c r="IA273" s="3"/>
      <c r="IB273" s="3"/>
      <c r="IC273" s="3"/>
      <c r="ID273" s="3"/>
      <c r="IE273" s="3"/>
      <c r="IF273" s="3"/>
      <c r="IG273" s="3"/>
      <c r="IH273" s="3"/>
      <c r="II273" s="3"/>
      <c r="IJ273" s="3"/>
      <c r="IK273" s="3"/>
      <c r="IL273" s="3"/>
      <c r="IM273" s="3"/>
      <c r="IN273" s="3"/>
      <c r="IO273" s="3"/>
      <c r="IP273" s="3"/>
      <c r="IQ273" s="3"/>
      <c r="IR273" s="3"/>
      <c r="IS273" s="3"/>
      <c r="IT273" s="3"/>
      <c r="IU273" s="3"/>
    </row>
    <row r="274" spans="1:255" ht="15" customHeight="1" x14ac:dyDescent="0.2">
      <c r="A274" s="10" t="s">
        <v>87</v>
      </c>
      <c r="B274" s="36">
        <v>6738268.9000000004</v>
      </c>
      <c r="C274" s="36">
        <v>6424331.870000001</v>
      </c>
      <c r="D274" s="18">
        <v>61994137.829999998</v>
      </c>
      <c r="E274" s="18">
        <v>61512846.289999999</v>
      </c>
      <c r="F274" s="18">
        <v>481291.53999999835</v>
      </c>
      <c r="G274" s="19">
        <v>7.8000000000000291E-3</v>
      </c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3"/>
      <c r="FY274" s="3"/>
      <c r="FZ274" s="3"/>
      <c r="GA274" s="3"/>
      <c r="GB274" s="3"/>
      <c r="GC274" s="3"/>
      <c r="GD274" s="3"/>
      <c r="GE274" s="3"/>
      <c r="GF274" s="3"/>
      <c r="GG274" s="3"/>
      <c r="GH274" s="3"/>
      <c r="GI274" s="3"/>
      <c r="GJ274" s="3"/>
      <c r="GK274" s="3"/>
      <c r="GL274" s="3"/>
      <c r="GM274" s="3"/>
      <c r="GN274" s="3"/>
      <c r="GO274" s="3"/>
      <c r="GP274" s="3"/>
      <c r="GQ274" s="3"/>
      <c r="GR274" s="3"/>
      <c r="GS274" s="3"/>
      <c r="GT274" s="3"/>
      <c r="GU274" s="3"/>
      <c r="GV274" s="3"/>
      <c r="GW274" s="3"/>
      <c r="GX274" s="3"/>
      <c r="GY274" s="3"/>
      <c r="GZ274" s="3"/>
      <c r="HA274" s="3"/>
      <c r="HB274" s="3"/>
      <c r="HC274" s="3"/>
      <c r="HD274" s="3"/>
      <c r="HE274" s="3"/>
      <c r="HF274" s="3"/>
      <c r="HG274" s="3"/>
      <c r="HH274" s="3"/>
      <c r="HI274" s="3"/>
      <c r="HJ274" s="3"/>
      <c r="HK274" s="3"/>
      <c r="HL274" s="3"/>
      <c r="HM274" s="3"/>
      <c r="HN274" s="3"/>
      <c r="HO274" s="3"/>
      <c r="HP274" s="3"/>
      <c r="HQ274" s="3"/>
      <c r="HR274" s="3"/>
      <c r="HS274" s="3"/>
      <c r="HT274" s="3"/>
      <c r="HU274" s="3"/>
      <c r="HV274" s="3"/>
      <c r="HW274" s="3"/>
      <c r="HX274" s="3"/>
      <c r="HY274" s="3"/>
      <c r="HZ274" s="3"/>
      <c r="IA274" s="3"/>
      <c r="IB274" s="3"/>
      <c r="IC274" s="3"/>
      <c r="ID274" s="3"/>
      <c r="IE274" s="3"/>
      <c r="IF274" s="3"/>
      <c r="IG274" s="3"/>
      <c r="IH274" s="3"/>
      <c r="II274" s="3"/>
      <c r="IJ274" s="3"/>
      <c r="IK274" s="3"/>
      <c r="IL274" s="3"/>
      <c r="IM274" s="3"/>
      <c r="IN274" s="3"/>
      <c r="IO274" s="3"/>
      <c r="IP274" s="3"/>
      <c r="IQ274" s="3"/>
      <c r="IR274" s="3"/>
      <c r="IS274" s="3"/>
      <c r="IT274" s="3"/>
      <c r="IU274" s="3"/>
    </row>
    <row r="275" spans="1:255" ht="15" customHeight="1" x14ac:dyDescent="0.2">
      <c r="A275" s="10"/>
      <c r="B275" s="36"/>
      <c r="C275" s="36"/>
      <c r="D275" s="18"/>
      <c r="E275" s="18"/>
      <c r="F275" s="18"/>
      <c r="G275" s="19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3"/>
      <c r="GA275" s="3"/>
      <c r="GB275" s="3"/>
      <c r="GC275" s="3"/>
      <c r="GD275" s="3"/>
      <c r="GE275" s="3"/>
      <c r="GF275" s="3"/>
      <c r="GG275" s="3"/>
      <c r="GH275" s="3"/>
      <c r="GI275" s="3"/>
      <c r="GJ275" s="3"/>
      <c r="GK275" s="3"/>
      <c r="GL275" s="3"/>
      <c r="GM275" s="3"/>
      <c r="GN275" s="3"/>
      <c r="GO275" s="3"/>
      <c r="GP275" s="3"/>
      <c r="GQ275" s="3"/>
      <c r="GR275" s="3"/>
      <c r="GS275" s="3"/>
      <c r="GT275" s="3"/>
      <c r="GU275" s="3"/>
      <c r="GV275" s="3"/>
      <c r="GW275" s="3"/>
      <c r="GX275" s="3"/>
      <c r="GY275" s="3"/>
      <c r="GZ275" s="3"/>
      <c r="HA275" s="3"/>
      <c r="HB275" s="3"/>
      <c r="HC275" s="3"/>
      <c r="HD275" s="3"/>
      <c r="HE275" s="3"/>
      <c r="HF275" s="3"/>
      <c r="HG275" s="3"/>
      <c r="HH275" s="3"/>
      <c r="HI275" s="3"/>
      <c r="HJ275" s="3"/>
      <c r="HK275" s="3"/>
      <c r="HL275" s="3"/>
      <c r="HM275" s="3"/>
      <c r="HN275" s="3"/>
      <c r="HO275" s="3"/>
      <c r="HP275" s="3"/>
      <c r="HQ275" s="3"/>
      <c r="HR275" s="3"/>
      <c r="HS275" s="3"/>
      <c r="HT275" s="3"/>
      <c r="HU275" s="3"/>
      <c r="HV275" s="3"/>
      <c r="HW275" s="3"/>
      <c r="HX275" s="3"/>
      <c r="HY275" s="3"/>
      <c r="HZ275" s="3"/>
      <c r="IA275" s="3"/>
      <c r="IB275" s="3"/>
      <c r="IC275" s="3"/>
      <c r="ID275" s="3"/>
      <c r="IE275" s="3"/>
      <c r="IF275" s="3"/>
      <c r="IG275" s="3"/>
      <c r="IH275" s="3"/>
      <c r="II275" s="3"/>
      <c r="IJ275" s="3"/>
      <c r="IK275" s="3"/>
      <c r="IL275" s="3"/>
      <c r="IM275" s="3"/>
      <c r="IN275" s="3"/>
      <c r="IO275" s="3"/>
      <c r="IP275" s="3"/>
      <c r="IQ275" s="3"/>
      <c r="IR275" s="3"/>
      <c r="IS275" s="3"/>
      <c r="IT275" s="3"/>
      <c r="IU275" s="3"/>
    </row>
    <row r="276" spans="1:255" ht="15" customHeight="1" x14ac:dyDescent="0.25">
      <c r="A276" s="107" t="s">
        <v>289</v>
      </c>
      <c r="B276" s="36"/>
      <c r="C276" s="36"/>
      <c r="D276" s="18"/>
      <c r="E276" s="18"/>
      <c r="F276" s="18"/>
      <c r="G276" s="19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3"/>
      <c r="FY276" s="3"/>
      <c r="FZ276" s="3"/>
      <c r="GA276" s="3"/>
      <c r="GB276" s="3"/>
      <c r="GC276" s="3"/>
      <c r="GD276" s="3"/>
      <c r="GE276" s="3"/>
      <c r="GF276" s="3"/>
      <c r="GG276" s="3"/>
      <c r="GH276" s="3"/>
      <c r="GI276" s="3"/>
      <c r="GJ276" s="3"/>
      <c r="GK276" s="3"/>
      <c r="GL276" s="3"/>
      <c r="GM276" s="3"/>
      <c r="GN276" s="3"/>
      <c r="GO276" s="3"/>
      <c r="GP276" s="3"/>
      <c r="GQ276" s="3"/>
      <c r="GR276" s="3"/>
      <c r="GS276" s="3"/>
      <c r="GT276" s="3"/>
      <c r="GU276" s="3"/>
      <c r="GV276" s="3"/>
      <c r="GW276" s="3"/>
      <c r="GX276" s="3"/>
      <c r="GY276" s="3"/>
      <c r="GZ276" s="3"/>
      <c r="HA276" s="3"/>
      <c r="HB276" s="3"/>
      <c r="HC276" s="3"/>
      <c r="HD276" s="3"/>
      <c r="HE276" s="3"/>
      <c r="HF276" s="3"/>
      <c r="HG276" s="3"/>
      <c r="HH276" s="3"/>
      <c r="HI276" s="3"/>
      <c r="HJ276" s="3"/>
      <c r="HK276" s="3"/>
      <c r="HL276" s="3"/>
      <c r="HM276" s="3"/>
      <c r="HN276" s="3"/>
      <c r="HO276" s="3"/>
      <c r="HP276" s="3"/>
      <c r="HQ276" s="3"/>
      <c r="HR276" s="3"/>
      <c r="HS276" s="3"/>
      <c r="HT276" s="3"/>
      <c r="HU276" s="3"/>
      <c r="HV276" s="3"/>
      <c r="HW276" s="3"/>
      <c r="HX276" s="3"/>
      <c r="HY276" s="3"/>
      <c r="HZ276" s="3"/>
      <c r="IA276" s="3"/>
      <c r="IB276" s="3"/>
      <c r="IC276" s="3"/>
      <c r="ID276" s="3"/>
      <c r="IE276" s="3"/>
      <c r="IF276" s="3"/>
      <c r="IG276" s="3"/>
      <c r="IH276" s="3"/>
      <c r="II276" s="3"/>
      <c r="IJ276" s="3"/>
      <c r="IK276" s="3"/>
      <c r="IL276" s="3"/>
      <c r="IM276" s="3"/>
      <c r="IN276" s="3"/>
      <c r="IO276" s="3"/>
      <c r="IP276" s="3"/>
      <c r="IQ276" s="3"/>
      <c r="IR276" s="3"/>
      <c r="IS276" s="3"/>
      <c r="IT276" s="3"/>
      <c r="IU276" s="3"/>
    </row>
    <row r="277" spans="1:255" ht="15" customHeight="1" x14ac:dyDescent="0.2">
      <c r="A277" s="27" t="s">
        <v>42</v>
      </c>
      <c r="B277" s="68">
        <v>25</v>
      </c>
      <c r="C277" s="68">
        <v>52.72</v>
      </c>
      <c r="D277" s="22">
        <v>646008.76</v>
      </c>
      <c r="E277" s="22">
        <v>630592.82999999996</v>
      </c>
      <c r="F277" s="22">
        <v>15415.930000000051</v>
      </c>
      <c r="G277" s="20">
        <v>2.4399999999999977E-2</v>
      </c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3"/>
      <c r="FY277" s="3"/>
      <c r="FZ277" s="3"/>
      <c r="GA277" s="3"/>
      <c r="GB277" s="3"/>
      <c r="GC277" s="3"/>
      <c r="GD277" s="3"/>
      <c r="GE277" s="3"/>
      <c r="GF277" s="3"/>
      <c r="GG277" s="3"/>
      <c r="GH277" s="3"/>
      <c r="GI277" s="3"/>
      <c r="GJ277" s="3"/>
      <c r="GK277" s="3"/>
      <c r="GL277" s="3"/>
      <c r="GM277" s="3"/>
      <c r="GN277" s="3"/>
      <c r="GO277" s="3"/>
      <c r="GP277" s="3"/>
      <c r="GQ277" s="3"/>
      <c r="GR277" s="3"/>
      <c r="GS277" s="3"/>
      <c r="GT277" s="3"/>
      <c r="GU277" s="3"/>
      <c r="GV277" s="3"/>
      <c r="GW277" s="3"/>
      <c r="GX277" s="3"/>
      <c r="GY277" s="3"/>
      <c r="GZ277" s="3"/>
      <c r="HA277" s="3"/>
      <c r="HB277" s="3"/>
      <c r="HC277" s="3"/>
      <c r="HD277" s="3"/>
      <c r="HE277" s="3"/>
      <c r="HF277" s="3"/>
      <c r="HG277" s="3"/>
      <c r="HH277" s="3"/>
      <c r="HI277" s="3"/>
      <c r="HJ277" s="3"/>
      <c r="HK277" s="3"/>
      <c r="HL277" s="3"/>
      <c r="HM277" s="3"/>
      <c r="HN277" s="3"/>
      <c r="HO277" s="3"/>
      <c r="HP277" s="3"/>
      <c r="HQ277" s="3"/>
      <c r="HR277" s="3"/>
      <c r="HS277" s="3"/>
      <c r="HT277" s="3"/>
      <c r="HU277" s="3"/>
      <c r="HV277" s="3"/>
      <c r="HW277" s="3"/>
      <c r="HX277" s="3"/>
      <c r="HY277" s="3"/>
      <c r="HZ277" s="3"/>
      <c r="IA277" s="3"/>
      <c r="IB277" s="3"/>
      <c r="IC277" s="3"/>
      <c r="ID277" s="3"/>
      <c r="IE277" s="3"/>
      <c r="IF277" s="3"/>
      <c r="IG277" s="3"/>
      <c r="IH277" s="3"/>
      <c r="II277" s="3"/>
      <c r="IJ277" s="3"/>
      <c r="IK277" s="3"/>
      <c r="IL277" s="3"/>
      <c r="IM277" s="3"/>
      <c r="IN277" s="3"/>
      <c r="IO277" s="3"/>
      <c r="IP277" s="3"/>
      <c r="IQ277" s="3"/>
      <c r="IR277" s="3"/>
      <c r="IS277" s="3"/>
      <c r="IT277" s="3"/>
      <c r="IU277" s="3"/>
    </row>
    <row r="278" spans="1:255" ht="15" customHeight="1" x14ac:dyDescent="0.2">
      <c r="A278" s="10" t="s">
        <v>290</v>
      </c>
      <c r="B278" s="36">
        <v>25</v>
      </c>
      <c r="C278" s="36">
        <v>52.72</v>
      </c>
      <c r="D278" s="18">
        <v>646008.76</v>
      </c>
      <c r="E278" s="18">
        <v>630592.82999999996</v>
      </c>
      <c r="F278" s="18">
        <v>15415.930000000051</v>
      </c>
      <c r="G278" s="19">
        <v>2.4399999999999977E-2</v>
      </c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  <c r="FY278" s="3"/>
      <c r="FZ278" s="3"/>
      <c r="GA278" s="3"/>
      <c r="GB278" s="3"/>
      <c r="GC278" s="3"/>
      <c r="GD278" s="3"/>
      <c r="GE278" s="3"/>
      <c r="GF278" s="3"/>
      <c r="GG278" s="3"/>
      <c r="GH278" s="3"/>
      <c r="GI278" s="3"/>
      <c r="GJ278" s="3"/>
      <c r="GK278" s="3"/>
      <c r="GL278" s="3"/>
      <c r="GM278" s="3"/>
      <c r="GN278" s="3"/>
      <c r="GO278" s="3"/>
      <c r="GP278" s="3"/>
      <c r="GQ278" s="3"/>
      <c r="GR278" s="3"/>
      <c r="GS278" s="3"/>
      <c r="GT278" s="3"/>
      <c r="GU278" s="3"/>
      <c r="GV278" s="3"/>
      <c r="GW278" s="3"/>
      <c r="GX278" s="3"/>
      <c r="GY278" s="3"/>
      <c r="GZ278" s="3"/>
      <c r="HA278" s="3"/>
      <c r="HB278" s="3"/>
      <c r="HC278" s="3"/>
      <c r="HD278" s="3"/>
      <c r="HE278" s="3"/>
      <c r="HF278" s="3"/>
      <c r="HG278" s="3"/>
      <c r="HH278" s="3"/>
      <c r="HI278" s="3"/>
      <c r="HJ278" s="3"/>
      <c r="HK278" s="3"/>
      <c r="HL278" s="3"/>
      <c r="HM278" s="3"/>
      <c r="HN278" s="3"/>
      <c r="HO278" s="3"/>
      <c r="HP278" s="3"/>
      <c r="HQ278" s="3"/>
      <c r="HR278" s="3"/>
      <c r="HS278" s="3"/>
      <c r="HT278" s="3"/>
      <c r="HU278" s="3"/>
      <c r="HV278" s="3"/>
      <c r="HW278" s="3"/>
      <c r="HX278" s="3"/>
      <c r="HY278" s="3"/>
      <c r="HZ278" s="3"/>
      <c r="IA278" s="3"/>
      <c r="IB278" s="3"/>
      <c r="IC278" s="3"/>
      <c r="ID278" s="3"/>
      <c r="IE278" s="3"/>
      <c r="IF278" s="3"/>
      <c r="IG278" s="3"/>
      <c r="IH278" s="3"/>
      <c r="II278" s="3"/>
      <c r="IJ278" s="3"/>
      <c r="IK278" s="3"/>
      <c r="IL278" s="3"/>
      <c r="IM278" s="3"/>
      <c r="IN278" s="3"/>
      <c r="IO278" s="3"/>
      <c r="IP278" s="3"/>
      <c r="IQ278" s="3"/>
      <c r="IR278" s="3"/>
      <c r="IS278" s="3"/>
      <c r="IT278" s="3"/>
      <c r="IU278" s="3"/>
    </row>
    <row r="279" spans="1:255" ht="15" customHeight="1" x14ac:dyDescent="0.2">
      <c r="A279" s="10"/>
      <c r="B279" s="60"/>
      <c r="C279" s="60"/>
      <c r="D279" s="10"/>
      <c r="E279" s="10"/>
      <c r="F279" s="10"/>
      <c r="G279" s="19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3"/>
      <c r="GA279" s="3"/>
      <c r="GB279" s="3"/>
      <c r="GC279" s="3"/>
      <c r="GD279" s="3"/>
      <c r="GE279" s="3"/>
      <c r="GF279" s="3"/>
      <c r="GG279" s="3"/>
      <c r="GH279" s="3"/>
      <c r="GI279" s="3"/>
      <c r="GJ279" s="3"/>
      <c r="GK279" s="3"/>
      <c r="GL279" s="3"/>
      <c r="GM279" s="3"/>
      <c r="GN279" s="3"/>
      <c r="GO279" s="3"/>
      <c r="GP279" s="3"/>
      <c r="GQ279" s="3"/>
      <c r="GR279" s="3"/>
      <c r="GS279" s="3"/>
      <c r="GT279" s="3"/>
      <c r="GU279" s="3"/>
      <c r="GV279" s="3"/>
      <c r="GW279" s="3"/>
      <c r="GX279" s="3"/>
      <c r="GY279" s="3"/>
      <c r="GZ279" s="3"/>
      <c r="HA279" s="3"/>
      <c r="HB279" s="3"/>
      <c r="HC279" s="3"/>
      <c r="HD279" s="3"/>
      <c r="HE279" s="3"/>
      <c r="HF279" s="3"/>
      <c r="HG279" s="3"/>
      <c r="HH279" s="3"/>
      <c r="HI279" s="3"/>
      <c r="HJ279" s="3"/>
      <c r="HK279" s="3"/>
      <c r="HL279" s="3"/>
      <c r="HM279" s="3"/>
      <c r="HN279" s="3"/>
      <c r="HO279" s="3"/>
      <c r="HP279" s="3"/>
      <c r="HQ279" s="3"/>
      <c r="HR279" s="3"/>
      <c r="HS279" s="3"/>
      <c r="HT279" s="3"/>
      <c r="HU279" s="3"/>
      <c r="HV279" s="3"/>
      <c r="HW279" s="3"/>
      <c r="HX279" s="3"/>
      <c r="HY279" s="3"/>
      <c r="HZ279" s="3"/>
      <c r="IA279" s="3"/>
      <c r="IB279" s="3"/>
      <c r="IC279" s="3"/>
      <c r="ID279" s="3"/>
      <c r="IE279" s="3"/>
      <c r="IF279" s="3"/>
      <c r="IG279" s="3"/>
      <c r="IH279" s="3"/>
      <c r="II279" s="3"/>
      <c r="IJ279" s="3"/>
      <c r="IK279" s="3"/>
      <c r="IL279" s="3"/>
      <c r="IM279" s="3"/>
      <c r="IN279" s="3"/>
      <c r="IO279" s="3"/>
      <c r="IP279" s="3"/>
      <c r="IQ279" s="3"/>
      <c r="IR279" s="3"/>
      <c r="IS279" s="3"/>
      <c r="IT279" s="3"/>
      <c r="IU279" s="3"/>
    </row>
    <row r="280" spans="1:255" ht="15" customHeight="1" x14ac:dyDescent="0.2">
      <c r="A280" s="10"/>
      <c r="B280" s="60"/>
      <c r="C280" s="60"/>
      <c r="D280" s="10"/>
      <c r="E280" s="10"/>
      <c r="F280" s="10"/>
      <c r="G280" s="19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3"/>
      <c r="FY280" s="3"/>
      <c r="FZ280" s="3"/>
      <c r="GA280" s="3"/>
      <c r="GB280" s="3"/>
      <c r="GC280" s="3"/>
      <c r="GD280" s="3"/>
      <c r="GE280" s="3"/>
      <c r="GF280" s="3"/>
      <c r="GG280" s="3"/>
      <c r="GH280" s="3"/>
      <c r="GI280" s="3"/>
      <c r="GJ280" s="3"/>
      <c r="GK280" s="3"/>
      <c r="GL280" s="3"/>
      <c r="GM280" s="3"/>
      <c r="GN280" s="3"/>
      <c r="GO280" s="3"/>
      <c r="GP280" s="3"/>
      <c r="GQ280" s="3"/>
      <c r="GR280" s="3"/>
      <c r="GS280" s="3"/>
      <c r="GT280" s="3"/>
      <c r="GU280" s="3"/>
      <c r="GV280" s="3"/>
      <c r="GW280" s="3"/>
      <c r="GX280" s="3"/>
      <c r="GY280" s="3"/>
      <c r="GZ280" s="3"/>
      <c r="HA280" s="3"/>
      <c r="HB280" s="3"/>
      <c r="HC280" s="3"/>
      <c r="HD280" s="3"/>
      <c r="HE280" s="3"/>
      <c r="HF280" s="3"/>
      <c r="HG280" s="3"/>
      <c r="HH280" s="3"/>
      <c r="HI280" s="3"/>
      <c r="HJ280" s="3"/>
      <c r="HK280" s="3"/>
      <c r="HL280" s="3"/>
      <c r="HM280" s="3"/>
      <c r="HN280" s="3"/>
      <c r="HO280" s="3"/>
      <c r="HP280" s="3"/>
      <c r="HQ280" s="3"/>
      <c r="HR280" s="3"/>
      <c r="HS280" s="3"/>
      <c r="HT280" s="3"/>
      <c r="HU280" s="3"/>
      <c r="HV280" s="3"/>
      <c r="HW280" s="3"/>
      <c r="HX280" s="3"/>
      <c r="HY280" s="3"/>
      <c r="HZ280" s="3"/>
      <c r="IA280" s="3"/>
      <c r="IB280" s="3"/>
      <c r="IC280" s="3"/>
      <c r="ID280" s="3"/>
      <c r="IE280" s="3"/>
      <c r="IF280" s="3"/>
      <c r="IG280" s="3"/>
      <c r="IH280" s="3"/>
      <c r="II280" s="3"/>
      <c r="IJ280" s="3"/>
      <c r="IK280" s="3"/>
      <c r="IL280" s="3"/>
      <c r="IM280" s="3"/>
      <c r="IN280" s="3"/>
      <c r="IO280" s="3"/>
      <c r="IP280" s="3"/>
      <c r="IQ280" s="3"/>
      <c r="IR280" s="3"/>
      <c r="IS280" s="3"/>
      <c r="IT280" s="3"/>
      <c r="IU280" s="3"/>
    </row>
    <row r="281" spans="1:255" ht="15" customHeight="1" x14ac:dyDescent="0.25">
      <c r="A281" s="107" t="s">
        <v>39</v>
      </c>
      <c r="B281" s="60"/>
      <c r="C281" s="60"/>
      <c r="D281" s="10"/>
      <c r="E281" s="10"/>
      <c r="F281" s="10"/>
      <c r="G281" s="19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3"/>
      <c r="FY281" s="3"/>
      <c r="FZ281" s="3"/>
      <c r="GA281" s="3"/>
      <c r="GB281" s="3"/>
      <c r="GC281" s="3"/>
      <c r="GD281" s="3"/>
      <c r="GE281" s="3"/>
      <c r="GF281" s="3"/>
      <c r="GG281" s="3"/>
      <c r="GH281" s="3"/>
      <c r="GI281" s="3"/>
      <c r="GJ281" s="3"/>
      <c r="GK281" s="3"/>
      <c r="GL281" s="3"/>
      <c r="GM281" s="3"/>
      <c r="GN281" s="3"/>
      <c r="GO281" s="3"/>
      <c r="GP281" s="3"/>
      <c r="GQ281" s="3"/>
      <c r="GR281" s="3"/>
      <c r="GS281" s="3"/>
      <c r="GT281" s="3"/>
      <c r="GU281" s="3"/>
      <c r="GV281" s="3"/>
      <c r="GW281" s="3"/>
      <c r="GX281" s="3"/>
      <c r="GY281" s="3"/>
      <c r="GZ281" s="3"/>
      <c r="HA281" s="3"/>
      <c r="HB281" s="3"/>
      <c r="HC281" s="3"/>
      <c r="HD281" s="3"/>
      <c r="HE281" s="3"/>
      <c r="HF281" s="3"/>
      <c r="HG281" s="3"/>
      <c r="HH281" s="3"/>
      <c r="HI281" s="3"/>
      <c r="HJ281" s="3"/>
      <c r="HK281" s="3"/>
      <c r="HL281" s="3"/>
      <c r="HM281" s="3"/>
      <c r="HN281" s="3"/>
      <c r="HO281" s="3"/>
      <c r="HP281" s="3"/>
      <c r="HQ281" s="3"/>
      <c r="HR281" s="3"/>
      <c r="HS281" s="3"/>
      <c r="HT281" s="3"/>
      <c r="HU281" s="3"/>
      <c r="HV281" s="3"/>
      <c r="HW281" s="3"/>
      <c r="HX281" s="3"/>
      <c r="HY281" s="3"/>
      <c r="HZ281" s="3"/>
      <c r="IA281" s="3"/>
      <c r="IB281" s="3"/>
      <c r="IC281" s="3"/>
      <c r="ID281" s="3"/>
      <c r="IE281" s="3"/>
      <c r="IF281" s="3"/>
      <c r="IG281" s="3"/>
      <c r="IH281" s="3"/>
      <c r="II281" s="3"/>
      <c r="IJ281" s="3"/>
      <c r="IK281" s="3"/>
      <c r="IL281" s="3"/>
      <c r="IM281" s="3"/>
      <c r="IN281" s="3"/>
      <c r="IO281" s="3"/>
      <c r="IP281" s="3"/>
      <c r="IQ281" s="3"/>
      <c r="IR281" s="3"/>
      <c r="IS281" s="3"/>
      <c r="IT281" s="3"/>
      <c r="IU281" s="3"/>
    </row>
    <row r="282" spans="1:255" ht="15" customHeight="1" x14ac:dyDescent="0.25">
      <c r="A282" s="107" t="s">
        <v>277</v>
      </c>
      <c r="B282" s="60"/>
      <c r="C282" s="60"/>
      <c r="D282" s="10"/>
      <c r="E282" s="10"/>
      <c r="F282" s="10"/>
      <c r="G282" s="19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3"/>
      <c r="FY282" s="3"/>
      <c r="FZ282" s="3"/>
      <c r="GA282" s="3"/>
      <c r="GB282" s="3"/>
      <c r="GC282" s="3"/>
      <c r="GD282" s="3"/>
      <c r="GE282" s="3"/>
      <c r="GF282" s="3"/>
      <c r="GG282" s="3"/>
      <c r="GH282" s="3"/>
      <c r="GI282" s="3"/>
      <c r="GJ282" s="3"/>
      <c r="GK282" s="3"/>
      <c r="GL282" s="3"/>
      <c r="GM282" s="3"/>
      <c r="GN282" s="3"/>
      <c r="GO282" s="3"/>
      <c r="GP282" s="3"/>
      <c r="GQ282" s="3"/>
      <c r="GR282" s="3"/>
      <c r="GS282" s="3"/>
      <c r="GT282" s="3"/>
      <c r="GU282" s="3"/>
      <c r="GV282" s="3"/>
      <c r="GW282" s="3"/>
      <c r="GX282" s="3"/>
      <c r="GY282" s="3"/>
      <c r="GZ282" s="3"/>
      <c r="HA282" s="3"/>
      <c r="HB282" s="3"/>
      <c r="HC282" s="3"/>
      <c r="HD282" s="3"/>
      <c r="HE282" s="3"/>
      <c r="HF282" s="3"/>
      <c r="HG282" s="3"/>
      <c r="HH282" s="3"/>
      <c r="HI282" s="3"/>
      <c r="HJ282" s="3"/>
      <c r="HK282" s="3"/>
      <c r="HL282" s="3"/>
      <c r="HM282" s="3"/>
      <c r="HN282" s="3"/>
      <c r="HO282" s="3"/>
      <c r="HP282" s="3"/>
      <c r="HQ282" s="3"/>
      <c r="HR282" s="3"/>
      <c r="HS282" s="3"/>
      <c r="HT282" s="3"/>
      <c r="HU282" s="3"/>
      <c r="HV282" s="3"/>
      <c r="HW282" s="3"/>
      <c r="HX282" s="3"/>
      <c r="HY282" s="3"/>
      <c r="HZ282" s="3"/>
      <c r="IA282" s="3"/>
      <c r="IB282" s="3"/>
      <c r="IC282" s="3"/>
      <c r="ID282" s="3"/>
      <c r="IE282" s="3"/>
      <c r="IF282" s="3"/>
      <c r="IG282" s="3"/>
      <c r="IH282" s="3"/>
      <c r="II282" s="3"/>
      <c r="IJ282" s="3"/>
      <c r="IK282" s="3"/>
      <c r="IL282" s="3"/>
      <c r="IM282" s="3"/>
      <c r="IN282" s="3"/>
      <c r="IO282" s="3"/>
      <c r="IP282" s="3"/>
      <c r="IQ282" s="3"/>
      <c r="IR282" s="3"/>
      <c r="IS282" s="3"/>
      <c r="IT282" s="3"/>
      <c r="IU282" s="3"/>
    </row>
    <row r="283" spans="1:255" ht="15" customHeight="1" x14ac:dyDescent="0.2">
      <c r="A283" s="10"/>
      <c r="B283" s="60"/>
      <c r="C283" s="60"/>
      <c r="D283" s="10"/>
      <c r="E283" s="10"/>
      <c r="F283" s="10"/>
      <c r="G283" s="19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3"/>
      <c r="FY283" s="3"/>
      <c r="FZ283" s="3"/>
      <c r="GA283" s="3"/>
      <c r="GB283" s="3"/>
      <c r="GC283" s="3"/>
      <c r="GD283" s="3"/>
      <c r="GE283" s="3"/>
      <c r="GF283" s="3"/>
      <c r="GG283" s="3"/>
      <c r="GH283" s="3"/>
      <c r="GI283" s="3"/>
      <c r="GJ283" s="3"/>
      <c r="GK283" s="3"/>
      <c r="GL283" s="3"/>
      <c r="GM283" s="3"/>
      <c r="GN283" s="3"/>
      <c r="GO283" s="3"/>
      <c r="GP283" s="3"/>
      <c r="GQ283" s="3"/>
      <c r="GR283" s="3"/>
      <c r="GS283" s="3"/>
      <c r="GT283" s="3"/>
      <c r="GU283" s="3"/>
      <c r="GV283" s="3"/>
      <c r="GW283" s="3"/>
      <c r="GX283" s="3"/>
      <c r="GY283" s="3"/>
      <c r="GZ283" s="3"/>
      <c r="HA283" s="3"/>
      <c r="HB283" s="3"/>
      <c r="HC283" s="3"/>
      <c r="HD283" s="3"/>
      <c r="HE283" s="3"/>
      <c r="HF283" s="3"/>
      <c r="HG283" s="3"/>
      <c r="HH283" s="3"/>
      <c r="HI283" s="3"/>
      <c r="HJ283" s="3"/>
      <c r="HK283" s="3"/>
      <c r="HL283" s="3"/>
      <c r="HM283" s="3"/>
      <c r="HN283" s="3"/>
      <c r="HO283" s="3"/>
      <c r="HP283" s="3"/>
      <c r="HQ283" s="3"/>
      <c r="HR283" s="3"/>
      <c r="HS283" s="3"/>
      <c r="HT283" s="3"/>
      <c r="HU283" s="3"/>
      <c r="HV283" s="3"/>
      <c r="HW283" s="3"/>
      <c r="HX283" s="3"/>
      <c r="HY283" s="3"/>
      <c r="HZ283" s="3"/>
      <c r="IA283" s="3"/>
      <c r="IB283" s="3"/>
      <c r="IC283" s="3"/>
      <c r="ID283" s="3"/>
      <c r="IE283" s="3"/>
      <c r="IF283" s="3"/>
      <c r="IG283" s="3"/>
      <c r="IH283" s="3"/>
      <c r="II283" s="3"/>
      <c r="IJ283" s="3"/>
      <c r="IK283" s="3"/>
      <c r="IL283" s="3"/>
      <c r="IM283" s="3"/>
      <c r="IN283" s="3"/>
      <c r="IO283" s="3"/>
      <c r="IP283" s="3"/>
      <c r="IQ283" s="3"/>
      <c r="IR283" s="3"/>
      <c r="IS283" s="3"/>
      <c r="IT283" s="3"/>
      <c r="IU283" s="3"/>
    </row>
    <row r="284" spans="1:255" ht="15" customHeight="1" x14ac:dyDescent="0.2">
      <c r="A284" s="59" t="s">
        <v>338</v>
      </c>
      <c r="B284" s="60"/>
      <c r="C284" s="60"/>
      <c r="D284" s="10"/>
      <c r="E284" s="10"/>
      <c r="F284" s="10"/>
      <c r="G284" s="19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3"/>
      <c r="FY284" s="3"/>
      <c r="FZ284" s="3"/>
      <c r="GA284" s="3"/>
      <c r="GB284" s="3"/>
      <c r="GC284" s="3"/>
      <c r="GD284" s="3"/>
      <c r="GE284" s="3"/>
      <c r="GF284" s="3"/>
      <c r="GG284" s="3"/>
      <c r="GH284" s="3"/>
      <c r="GI284" s="3"/>
      <c r="GJ284" s="3"/>
      <c r="GK284" s="3"/>
      <c r="GL284" s="3"/>
      <c r="GM284" s="3"/>
      <c r="GN284" s="3"/>
      <c r="GO284" s="3"/>
      <c r="GP284" s="3"/>
      <c r="GQ284" s="3"/>
      <c r="GR284" s="3"/>
      <c r="GS284" s="3"/>
      <c r="GT284" s="3"/>
      <c r="GU284" s="3"/>
      <c r="GV284" s="3"/>
      <c r="GW284" s="3"/>
      <c r="GX284" s="3"/>
      <c r="GY284" s="3"/>
      <c r="GZ284" s="3"/>
      <c r="HA284" s="3"/>
      <c r="HB284" s="3"/>
      <c r="HC284" s="3"/>
      <c r="HD284" s="3"/>
      <c r="HE284" s="3"/>
      <c r="HF284" s="3"/>
      <c r="HG284" s="3"/>
      <c r="HH284" s="3"/>
      <c r="HI284" s="3"/>
      <c r="HJ284" s="3"/>
      <c r="HK284" s="3"/>
      <c r="HL284" s="3"/>
      <c r="HM284" s="3"/>
      <c r="HN284" s="3"/>
      <c r="HO284" s="3"/>
      <c r="HP284" s="3"/>
      <c r="HQ284" s="3"/>
      <c r="HR284" s="3"/>
      <c r="HS284" s="3"/>
      <c r="HT284" s="3"/>
      <c r="HU284" s="3"/>
      <c r="HV284" s="3"/>
      <c r="HW284" s="3"/>
      <c r="HX284" s="3"/>
      <c r="HY284" s="3"/>
      <c r="HZ284" s="3"/>
      <c r="IA284" s="3"/>
      <c r="IB284" s="3"/>
      <c r="IC284" s="3"/>
      <c r="ID284" s="3"/>
      <c r="IE284" s="3"/>
      <c r="IF284" s="3"/>
      <c r="IG284" s="3"/>
      <c r="IH284" s="3"/>
      <c r="II284" s="3"/>
      <c r="IJ284" s="3"/>
      <c r="IK284" s="3"/>
      <c r="IL284" s="3"/>
      <c r="IM284" s="3"/>
      <c r="IN284" s="3"/>
      <c r="IO284" s="3"/>
      <c r="IP284" s="3"/>
      <c r="IQ284" s="3"/>
      <c r="IR284" s="3"/>
      <c r="IS284" s="3"/>
      <c r="IT284" s="3"/>
      <c r="IU284" s="3"/>
    </row>
    <row r="285" spans="1:255" ht="15" customHeight="1" x14ac:dyDescent="0.2">
      <c r="A285" s="59" t="s">
        <v>327</v>
      </c>
      <c r="B285" s="60"/>
      <c r="C285" s="60"/>
      <c r="D285" s="10"/>
      <c r="E285" s="10"/>
      <c r="F285" s="10"/>
      <c r="G285" s="19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  <c r="EH285" s="3"/>
      <c r="EI285" s="3"/>
      <c r="EJ285" s="3"/>
      <c r="EK285" s="3"/>
      <c r="EL285" s="3"/>
      <c r="EM285" s="3"/>
      <c r="EN285" s="3"/>
      <c r="EO285" s="3"/>
      <c r="EP285" s="3"/>
      <c r="EQ285" s="3"/>
      <c r="ER285" s="3"/>
      <c r="ES285" s="3"/>
      <c r="ET285" s="3"/>
      <c r="EU285" s="3"/>
      <c r="EV285" s="3"/>
      <c r="EW285" s="3"/>
      <c r="EX285" s="3"/>
      <c r="EY285" s="3"/>
      <c r="EZ285" s="3"/>
      <c r="FA285" s="3"/>
      <c r="FB285" s="3"/>
      <c r="FC285" s="3"/>
      <c r="FD285" s="3"/>
      <c r="FE285" s="3"/>
      <c r="FF285" s="3"/>
      <c r="FG285" s="3"/>
      <c r="FH285" s="3"/>
      <c r="FI285" s="3"/>
      <c r="FJ285" s="3"/>
      <c r="FK285" s="3"/>
      <c r="FL285" s="3"/>
      <c r="FM285" s="3"/>
      <c r="FN285" s="3"/>
      <c r="FO285" s="3"/>
      <c r="FP285" s="3"/>
      <c r="FQ285" s="3"/>
      <c r="FR285" s="3"/>
      <c r="FS285" s="3"/>
      <c r="FT285" s="3"/>
      <c r="FU285" s="3"/>
      <c r="FV285" s="3"/>
      <c r="FW285" s="3"/>
      <c r="FX285" s="3"/>
      <c r="FY285" s="3"/>
      <c r="FZ285" s="3"/>
      <c r="GA285" s="3"/>
      <c r="GB285" s="3"/>
      <c r="GC285" s="3"/>
      <c r="GD285" s="3"/>
      <c r="GE285" s="3"/>
      <c r="GF285" s="3"/>
      <c r="GG285" s="3"/>
      <c r="GH285" s="3"/>
      <c r="GI285" s="3"/>
      <c r="GJ285" s="3"/>
      <c r="GK285" s="3"/>
      <c r="GL285" s="3"/>
      <c r="GM285" s="3"/>
      <c r="GN285" s="3"/>
      <c r="GO285" s="3"/>
      <c r="GP285" s="3"/>
      <c r="GQ285" s="3"/>
      <c r="GR285" s="3"/>
      <c r="GS285" s="3"/>
      <c r="GT285" s="3"/>
      <c r="GU285" s="3"/>
      <c r="GV285" s="3"/>
      <c r="GW285" s="3"/>
      <c r="GX285" s="3"/>
      <c r="GY285" s="3"/>
      <c r="GZ285" s="3"/>
      <c r="HA285" s="3"/>
      <c r="HB285" s="3"/>
      <c r="HC285" s="3"/>
      <c r="HD285" s="3"/>
      <c r="HE285" s="3"/>
      <c r="HF285" s="3"/>
      <c r="HG285" s="3"/>
      <c r="HH285" s="3"/>
      <c r="HI285" s="3"/>
      <c r="HJ285" s="3"/>
      <c r="HK285" s="3"/>
      <c r="HL285" s="3"/>
      <c r="HM285" s="3"/>
      <c r="HN285" s="3"/>
      <c r="HO285" s="3"/>
      <c r="HP285" s="3"/>
      <c r="HQ285" s="3"/>
      <c r="HR285" s="3"/>
      <c r="HS285" s="3"/>
      <c r="HT285" s="3"/>
      <c r="HU285" s="3"/>
      <c r="HV285" s="3"/>
      <c r="HW285" s="3"/>
      <c r="HX285" s="3"/>
      <c r="HY285" s="3"/>
      <c r="HZ285" s="3"/>
      <c r="IA285" s="3"/>
      <c r="IB285" s="3"/>
      <c r="IC285" s="3"/>
      <c r="ID285" s="3"/>
      <c r="IE285" s="3"/>
      <c r="IF285" s="3"/>
      <c r="IG285" s="3"/>
      <c r="IH285" s="3"/>
      <c r="II285" s="3"/>
      <c r="IJ285" s="3"/>
      <c r="IK285" s="3"/>
      <c r="IL285" s="3"/>
      <c r="IM285" s="3"/>
      <c r="IN285" s="3"/>
      <c r="IO285" s="3"/>
      <c r="IP285" s="3"/>
      <c r="IQ285" s="3"/>
      <c r="IR285" s="3"/>
      <c r="IS285" s="3"/>
      <c r="IT285" s="3"/>
      <c r="IU285" s="3"/>
    </row>
    <row r="286" spans="1:255" ht="15" customHeight="1" x14ac:dyDescent="0.25">
      <c r="A286" s="7"/>
      <c r="B286" s="112"/>
      <c r="C286" s="112"/>
      <c r="D286" s="99" t="s">
        <v>337</v>
      </c>
      <c r="E286" s="99" t="s">
        <v>326</v>
      </c>
      <c r="F286" s="122" t="s">
        <v>40</v>
      </c>
      <c r="G286" s="122" t="s">
        <v>40</v>
      </c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3"/>
      <c r="FW286" s="3"/>
      <c r="FX286" s="3"/>
      <c r="FY286" s="3"/>
      <c r="FZ286" s="3"/>
      <c r="GA286" s="3"/>
      <c r="GB286" s="3"/>
      <c r="GC286" s="3"/>
      <c r="GD286" s="3"/>
      <c r="GE286" s="3"/>
      <c r="GF286" s="3"/>
      <c r="GG286" s="3"/>
      <c r="GH286" s="3"/>
      <c r="GI286" s="3"/>
      <c r="GJ286" s="3"/>
      <c r="GK286" s="3"/>
      <c r="GL286" s="3"/>
      <c r="GM286" s="3"/>
      <c r="GN286" s="3"/>
      <c r="GO286" s="3"/>
      <c r="GP286" s="3"/>
      <c r="GQ286" s="3"/>
      <c r="GR286" s="3"/>
      <c r="GS286" s="3"/>
      <c r="GT286" s="3"/>
      <c r="GU286" s="3"/>
      <c r="GV286" s="3"/>
      <c r="GW286" s="3"/>
      <c r="GX286" s="3"/>
      <c r="GY286" s="3"/>
      <c r="GZ286" s="3"/>
      <c r="HA286" s="3"/>
      <c r="HB286" s="3"/>
      <c r="HC286" s="3"/>
      <c r="HD286" s="3"/>
      <c r="HE286" s="3"/>
      <c r="HF286" s="3"/>
      <c r="HG286" s="3"/>
      <c r="HH286" s="3"/>
      <c r="HI286" s="3"/>
      <c r="HJ286" s="3"/>
      <c r="HK286" s="3"/>
      <c r="HL286" s="3"/>
      <c r="HM286" s="3"/>
      <c r="HN286" s="3"/>
      <c r="HO286" s="3"/>
      <c r="HP286" s="3"/>
      <c r="HQ286" s="3"/>
      <c r="HR286" s="3"/>
      <c r="HS286" s="3"/>
      <c r="HT286" s="3"/>
      <c r="HU286" s="3"/>
      <c r="HV286" s="3"/>
      <c r="HW286" s="3"/>
      <c r="HX286" s="3"/>
      <c r="HY286" s="3"/>
      <c r="HZ286" s="3"/>
      <c r="IA286" s="3"/>
      <c r="IB286" s="3"/>
      <c r="IC286" s="3"/>
      <c r="ID286" s="3"/>
      <c r="IE286" s="3"/>
      <c r="IF286" s="3"/>
      <c r="IG286" s="3"/>
      <c r="IH286" s="3"/>
      <c r="II286" s="3"/>
      <c r="IJ286" s="3"/>
      <c r="IK286" s="3"/>
      <c r="IL286" s="3"/>
      <c r="IM286" s="3"/>
      <c r="IN286" s="3"/>
      <c r="IO286" s="3"/>
      <c r="IP286" s="3"/>
      <c r="IQ286" s="3"/>
      <c r="IR286" s="3"/>
      <c r="IS286" s="3"/>
      <c r="IT286" s="3"/>
      <c r="IU286" s="3"/>
    </row>
    <row r="287" spans="1:255" ht="15" customHeight="1" x14ac:dyDescent="0.25">
      <c r="A287" s="7"/>
      <c r="B287" s="112" t="s">
        <v>345</v>
      </c>
      <c r="C287" s="112" t="s">
        <v>345</v>
      </c>
      <c r="D287" s="130" t="s">
        <v>37</v>
      </c>
      <c r="E287" s="114" t="s">
        <v>37</v>
      </c>
      <c r="F287" s="122" t="s">
        <v>41</v>
      </c>
      <c r="G287" s="122" t="s">
        <v>41</v>
      </c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3"/>
      <c r="FV287" s="3"/>
      <c r="FW287" s="3"/>
      <c r="FX287" s="3"/>
      <c r="FY287" s="3"/>
      <c r="FZ287" s="3"/>
      <c r="GA287" s="3"/>
      <c r="GB287" s="3"/>
      <c r="GC287" s="3"/>
      <c r="GD287" s="3"/>
      <c r="GE287" s="3"/>
      <c r="GF287" s="3"/>
      <c r="GG287" s="3"/>
      <c r="GH287" s="3"/>
      <c r="GI287" s="3"/>
      <c r="GJ287" s="3"/>
      <c r="GK287" s="3"/>
      <c r="GL287" s="3"/>
      <c r="GM287" s="3"/>
      <c r="GN287" s="3"/>
      <c r="GO287" s="3"/>
      <c r="GP287" s="3"/>
      <c r="GQ287" s="3"/>
      <c r="GR287" s="3"/>
      <c r="GS287" s="3"/>
      <c r="GT287" s="3"/>
      <c r="GU287" s="3"/>
      <c r="GV287" s="3"/>
      <c r="GW287" s="3"/>
      <c r="GX287" s="3"/>
      <c r="GY287" s="3"/>
      <c r="GZ287" s="3"/>
      <c r="HA287" s="3"/>
      <c r="HB287" s="3"/>
      <c r="HC287" s="3"/>
      <c r="HD287" s="3"/>
      <c r="HE287" s="3"/>
      <c r="HF287" s="3"/>
      <c r="HG287" s="3"/>
      <c r="HH287" s="3"/>
      <c r="HI287" s="3"/>
      <c r="HJ287" s="3"/>
      <c r="HK287" s="3"/>
      <c r="HL287" s="3"/>
      <c r="HM287" s="3"/>
      <c r="HN287" s="3"/>
      <c r="HO287" s="3"/>
      <c r="HP287" s="3"/>
      <c r="HQ287" s="3"/>
      <c r="HR287" s="3"/>
      <c r="HS287" s="3"/>
      <c r="HT287" s="3"/>
      <c r="HU287" s="3"/>
      <c r="HV287" s="3"/>
      <c r="HW287" s="3"/>
      <c r="HX287" s="3"/>
      <c r="HY287" s="3"/>
      <c r="HZ287" s="3"/>
      <c r="IA287" s="3"/>
      <c r="IB287" s="3"/>
      <c r="IC287" s="3"/>
      <c r="ID287" s="3"/>
      <c r="IE287" s="3"/>
      <c r="IF287" s="3"/>
      <c r="IG287" s="3"/>
      <c r="IH287" s="3"/>
      <c r="II287" s="3"/>
      <c r="IJ287" s="3"/>
      <c r="IK287" s="3"/>
      <c r="IL287" s="3"/>
      <c r="IM287" s="3"/>
      <c r="IN287" s="3"/>
      <c r="IO287" s="3"/>
      <c r="IP287" s="3"/>
      <c r="IQ287" s="3"/>
      <c r="IR287" s="3"/>
      <c r="IS287" s="3"/>
      <c r="IT287" s="3"/>
      <c r="IU287" s="3"/>
    </row>
    <row r="288" spans="1:255" ht="15" customHeight="1" x14ac:dyDescent="0.25">
      <c r="A288" s="7"/>
      <c r="B288" s="124">
        <v>2016</v>
      </c>
      <c r="C288" s="124">
        <v>2015</v>
      </c>
      <c r="D288" s="110">
        <v>42460</v>
      </c>
      <c r="E288" s="110">
        <v>42094</v>
      </c>
      <c r="F288" s="111" t="s">
        <v>13</v>
      </c>
      <c r="G288" s="111" t="s">
        <v>10</v>
      </c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3"/>
      <c r="FS288" s="3"/>
      <c r="FT288" s="3"/>
      <c r="FU288" s="3"/>
      <c r="FV288" s="3"/>
      <c r="FW288" s="3"/>
      <c r="FX288" s="3"/>
      <c r="FY288" s="3"/>
      <c r="FZ288" s="3"/>
      <c r="GA288" s="3"/>
      <c r="GB288" s="3"/>
      <c r="GC288" s="3"/>
      <c r="GD288" s="3"/>
      <c r="GE288" s="3"/>
      <c r="GF288" s="3"/>
      <c r="GG288" s="3"/>
      <c r="GH288" s="3"/>
      <c r="GI288" s="3"/>
      <c r="GJ288" s="3"/>
      <c r="GK288" s="3"/>
      <c r="GL288" s="3"/>
      <c r="GM288" s="3"/>
      <c r="GN288" s="3"/>
      <c r="GO288" s="3"/>
      <c r="GP288" s="3"/>
      <c r="GQ288" s="3"/>
      <c r="GR288" s="3"/>
      <c r="GS288" s="3"/>
      <c r="GT288" s="3"/>
      <c r="GU288" s="3"/>
      <c r="GV288" s="3"/>
      <c r="GW288" s="3"/>
      <c r="GX288" s="3"/>
      <c r="GY288" s="3"/>
      <c r="GZ288" s="3"/>
      <c r="HA288" s="3"/>
      <c r="HB288" s="3"/>
      <c r="HC288" s="3"/>
      <c r="HD288" s="3"/>
      <c r="HE288" s="3"/>
      <c r="HF288" s="3"/>
      <c r="HG288" s="3"/>
      <c r="HH288" s="3"/>
      <c r="HI288" s="3"/>
      <c r="HJ288" s="3"/>
      <c r="HK288" s="3"/>
      <c r="HL288" s="3"/>
      <c r="HM288" s="3"/>
      <c r="HN288" s="3"/>
      <c r="HO288" s="3"/>
      <c r="HP288" s="3"/>
      <c r="HQ288" s="3"/>
      <c r="HR288" s="3"/>
      <c r="HS288" s="3"/>
      <c r="HT288" s="3"/>
      <c r="HU288" s="3"/>
      <c r="HV288" s="3"/>
      <c r="HW288" s="3"/>
      <c r="HX288" s="3"/>
      <c r="HY288" s="3"/>
      <c r="HZ288" s="3"/>
      <c r="IA288" s="3"/>
      <c r="IB288" s="3"/>
      <c r="IC288" s="3"/>
      <c r="ID288" s="3"/>
      <c r="IE288" s="3"/>
      <c r="IF288" s="3"/>
      <c r="IG288" s="3"/>
      <c r="IH288" s="3"/>
      <c r="II288" s="3"/>
      <c r="IJ288" s="3"/>
      <c r="IK288" s="3"/>
      <c r="IL288" s="3"/>
      <c r="IM288" s="3"/>
      <c r="IN288" s="3"/>
      <c r="IO288" s="3"/>
      <c r="IP288" s="3"/>
      <c r="IQ288" s="3"/>
      <c r="IR288" s="3"/>
      <c r="IS288" s="3"/>
      <c r="IT288" s="3"/>
      <c r="IU288" s="3"/>
    </row>
    <row r="289" spans="1:255" ht="15" customHeight="1" x14ac:dyDescent="0.2">
      <c r="A289" s="10"/>
      <c r="B289" s="60"/>
      <c r="C289" s="60"/>
      <c r="D289" s="10"/>
      <c r="E289" s="10"/>
      <c r="F289" s="10"/>
      <c r="G289" s="19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3"/>
      <c r="FR289" s="3"/>
      <c r="FS289" s="3"/>
      <c r="FT289" s="3"/>
      <c r="FU289" s="3"/>
      <c r="FV289" s="3"/>
      <c r="FW289" s="3"/>
      <c r="FX289" s="3"/>
      <c r="FY289" s="3"/>
      <c r="FZ289" s="3"/>
      <c r="GA289" s="3"/>
      <c r="GB289" s="3"/>
      <c r="GC289" s="3"/>
      <c r="GD289" s="3"/>
      <c r="GE289" s="3"/>
      <c r="GF289" s="3"/>
      <c r="GG289" s="3"/>
      <c r="GH289" s="3"/>
      <c r="GI289" s="3"/>
      <c r="GJ289" s="3"/>
      <c r="GK289" s="3"/>
      <c r="GL289" s="3"/>
      <c r="GM289" s="3"/>
      <c r="GN289" s="3"/>
      <c r="GO289" s="3"/>
      <c r="GP289" s="3"/>
      <c r="GQ289" s="3"/>
      <c r="GR289" s="3"/>
      <c r="GS289" s="3"/>
      <c r="GT289" s="3"/>
      <c r="GU289" s="3"/>
      <c r="GV289" s="3"/>
      <c r="GW289" s="3"/>
      <c r="GX289" s="3"/>
      <c r="GY289" s="3"/>
      <c r="GZ289" s="3"/>
      <c r="HA289" s="3"/>
      <c r="HB289" s="3"/>
      <c r="HC289" s="3"/>
      <c r="HD289" s="3"/>
      <c r="HE289" s="3"/>
      <c r="HF289" s="3"/>
      <c r="HG289" s="3"/>
      <c r="HH289" s="3"/>
      <c r="HI289" s="3"/>
      <c r="HJ289" s="3"/>
      <c r="HK289" s="3"/>
      <c r="HL289" s="3"/>
      <c r="HM289" s="3"/>
      <c r="HN289" s="3"/>
      <c r="HO289" s="3"/>
      <c r="HP289" s="3"/>
      <c r="HQ289" s="3"/>
      <c r="HR289" s="3"/>
      <c r="HS289" s="3"/>
      <c r="HT289" s="3"/>
      <c r="HU289" s="3"/>
      <c r="HV289" s="3"/>
      <c r="HW289" s="3"/>
      <c r="HX289" s="3"/>
      <c r="HY289" s="3"/>
      <c r="HZ289" s="3"/>
      <c r="IA289" s="3"/>
      <c r="IB289" s="3"/>
      <c r="IC289" s="3"/>
      <c r="ID289" s="3"/>
      <c r="IE289" s="3"/>
      <c r="IF289" s="3"/>
      <c r="IG289" s="3"/>
      <c r="IH289" s="3"/>
      <c r="II289" s="3"/>
      <c r="IJ289" s="3"/>
      <c r="IK289" s="3"/>
      <c r="IL289" s="3"/>
      <c r="IM289" s="3"/>
      <c r="IN289" s="3"/>
      <c r="IO289" s="3"/>
      <c r="IP289" s="3"/>
      <c r="IQ289" s="3"/>
      <c r="IR289" s="3"/>
      <c r="IS289" s="3"/>
      <c r="IT289" s="3"/>
      <c r="IU289" s="3"/>
    </row>
    <row r="290" spans="1:255" ht="15" customHeight="1" x14ac:dyDescent="0.25">
      <c r="A290" s="107" t="s">
        <v>88</v>
      </c>
      <c r="B290" s="60"/>
      <c r="C290" s="60"/>
      <c r="D290" s="10"/>
      <c r="E290" s="10"/>
      <c r="F290" s="10"/>
      <c r="G290" s="19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3"/>
      <c r="FS290" s="3"/>
      <c r="FT290" s="3"/>
      <c r="FU290" s="3"/>
      <c r="FV290" s="3"/>
      <c r="FW290" s="3"/>
      <c r="FX290" s="3"/>
      <c r="FY290" s="3"/>
      <c r="FZ290" s="3"/>
      <c r="GA290" s="3"/>
      <c r="GB290" s="3"/>
      <c r="GC290" s="3"/>
      <c r="GD290" s="3"/>
      <c r="GE290" s="3"/>
      <c r="GF290" s="3"/>
      <c r="GG290" s="3"/>
      <c r="GH290" s="3"/>
      <c r="GI290" s="3"/>
      <c r="GJ290" s="3"/>
      <c r="GK290" s="3"/>
      <c r="GL290" s="3"/>
      <c r="GM290" s="3"/>
      <c r="GN290" s="3"/>
      <c r="GO290" s="3"/>
      <c r="GP290" s="3"/>
      <c r="GQ290" s="3"/>
      <c r="GR290" s="3"/>
      <c r="GS290" s="3"/>
      <c r="GT290" s="3"/>
      <c r="GU290" s="3"/>
      <c r="GV290" s="3"/>
      <c r="GW290" s="3"/>
      <c r="GX290" s="3"/>
      <c r="GY290" s="3"/>
      <c r="GZ290" s="3"/>
      <c r="HA290" s="3"/>
      <c r="HB290" s="3"/>
      <c r="HC290" s="3"/>
      <c r="HD290" s="3"/>
      <c r="HE290" s="3"/>
      <c r="HF290" s="3"/>
      <c r="HG290" s="3"/>
      <c r="HH290" s="3"/>
      <c r="HI290" s="3"/>
      <c r="HJ290" s="3"/>
      <c r="HK290" s="3"/>
      <c r="HL290" s="3"/>
      <c r="HM290" s="3"/>
      <c r="HN290" s="3"/>
      <c r="HO290" s="3"/>
      <c r="HP290" s="3"/>
      <c r="HQ290" s="3"/>
      <c r="HR290" s="3"/>
      <c r="HS290" s="3"/>
      <c r="HT290" s="3"/>
      <c r="HU290" s="3"/>
      <c r="HV290" s="3"/>
      <c r="HW290" s="3"/>
      <c r="HX290" s="3"/>
      <c r="HY290" s="3"/>
      <c r="HZ290" s="3"/>
      <c r="IA290" s="3"/>
      <c r="IB290" s="3"/>
      <c r="IC290" s="3"/>
      <c r="ID290" s="3"/>
      <c r="IE290" s="3"/>
      <c r="IF290" s="3"/>
      <c r="IG290" s="3"/>
      <c r="IH290" s="3"/>
      <c r="II290" s="3"/>
      <c r="IJ290" s="3"/>
      <c r="IK290" s="3"/>
      <c r="IL290" s="3"/>
      <c r="IM290" s="3"/>
      <c r="IN290" s="3"/>
      <c r="IO290" s="3"/>
      <c r="IP290" s="3"/>
      <c r="IQ290" s="3"/>
      <c r="IR290" s="3"/>
      <c r="IS290" s="3"/>
      <c r="IT290" s="3"/>
      <c r="IU290" s="3"/>
    </row>
    <row r="291" spans="1:255" ht="15" customHeight="1" x14ac:dyDescent="0.2">
      <c r="A291" s="10" t="s">
        <v>42</v>
      </c>
      <c r="B291" s="68">
        <v>2275672.09</v>
      </c>
      <c r="C291" s="68">
        <v>2199930.8200000003</v>
      </c>
      <c r="D291" s="22">
        <v>21890599.979999997</v>
      </c>
      <c r="E291" s="22">
        <v>21967866.25</v>
      </c>
      <c r="F291" s="22">
        <v>-77266.270000003278</v>
      </c>
      <c r="G291" s="20">
        <v>-3.4999999999999476E-3</v>
      </c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  <c r="FU291" s="3"/>
      <c r="FV291" s="3"/>
      <c r="FW291" s="3"/>
      <c r="FX291" s="3"/>
      <c r="FY291" s="3"/>
      <c r="FZ291" s="3"/>
      <c r="GA291" s="3"/>
      <c r="GB291" s="3"/>
      <c r="GC291" s="3"/>
      <c r="GD291" s="3"/>
      <c r="GE291" s="3"/>
      <c r="GF291" s="3"/>
      <c r="GG291" s="3"/>
      <c r="GH291" s="3"/>
      <c r="GI291" s="3"/>
      <c r="GJ291" s="3"/>
      <c r="GK291" s="3"/>
      <c r="GL291" s="3"/>
      <c r="GM291" s="3"/>
      <c r="GN291" s="3"/>
      <c r="GO291" s="3"/>
      <c r="GP291" s="3"/>
      <c r="GQ291" s="3"/>
      <c r="GR291" s="3"/>
      <c r="GS291" s="3"/>
      <c r="GT291" s="3"/>
      <c r="GU291" s="3"/>
      <c r="GV291" s="3"/>
      <c r="GW291" s="3"/>
      <c r="GX291" s="3"/>
      <c r="GY291" s="3"/>
      <c r="GZ291" s="3"/>
      <c r="HA291" s="3"/>
      <c r="HB291" s="3"/>
      <c r="HC291" s="3"/>
      <c r="HD291" s="3"/>
      <c r="HE291" s="3"/>
      <c r="HF291" s="3"/>
      <c r="HG291" s="3"/>
      <c r="HH291" s="3"/>
      <c r="HI291" s="3"/>
      <c r="HJ291" s="3"/>
      <c r="HK291" s="3"/>
      <c r="HL291" s="3"/>
      <c r="HM291" s="3"/>
      <c r="HN291" s="3"/>
      <c r="HO291" s="3"/>
      <c r="HP291" s="3"/>
      <c r="HQ291" s="3"/>
      <c r="HR291" s="3"/>
      <c r="HS291" s="3"/>
      <c r="HT291" s="3"/>
      <c r="HU291" s="3"/>
      <c r="HV291" s="3"/>
      <c r="HW291" s="3"/>
      <c r="HX291" s="3"/>
      <c r="HY291" s="3"/>
      <c r="HZ291" s="3"/>
      <c r="IA291" s="3"/>
      <c r="IB291" s="3"/>
      <c r="IC291" s="3"/>
      <c r="ID291" s="3"/>
      <c r="IE291" s="3"/>
      <c r="IF291" s="3"/>
      <c r="IG291" s="3"/>
      <c r="IH291" s="3"/>
      <c r="II291" s="3"/>
      <c r="IJ291" s="3"/>
      <c r="IK291" s="3"/>
      <c r="IL291" s="3"/>
      <c r="IM291" s="3"/>
      <c r="IN291" s="3"/>
      <c r="IO291" s="3"/>
      <c r="IP291" s="3"/>
      <c r="IQ291" s="3"/>
      <c r="IR291" s="3"/>
      <c r="IS291" s="3"/>
      <c r="IT291" s="3"/>
      <c r="IU291" s="3"/>
    </row>
    <row r="292" spans="1:255" ht="15" customHeight="1" x14ac:dyDescent="0.2">
      <c r="A292" s="10" t="s">
        <v>89</v>
      </c>
      <c r="B292" s="36">
        <v>2275672.09</v>
      </c>
      <c r="C292" s="36">
        <v>2199930.8200000003</v>
      </c>
      <c r="D292" s="18">
        <v>21890599.979999997</v>
      </c>
      <c r="E292" s="18">
        <v>21967866.25</v>
      </c>
      <c r="F292" s="28">
        <v>-77266.270000003278</v>
      </c>
      <c r="G292" s="19">
        <v>-3.4999999999999476E-3</v>
      </c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3"/>
      <c r="FS292" s="3"/>
      <c r="FT292" s="3"/>
      <c r="FU292" s="3"/>
      <c r="FV292" s="3"/>
      <c r="FW292" s="3"/>
      <c r="FX292" s="3"/>
      <c r="FY292" s="3"/>
      <c r="FZ292" s="3"/>
      <c r="GA292" s="3"/>
      <c r="GB292" s="3"/>
      <c r="GC292" s="3"/>
      <c r="GD292" s="3"/>
      <c r="GE292" s="3"/>
      <c r="GF292" s="3"/>
      <c r="GG292" s="3"/>
      <c r="GH292" s="3"/>
      <c r="GI292" s="3"/>
      <c r="GJ292" s="3"/>
      <c r="GK292" s="3"/>
      <c r="GL292" s="3"/>
      <c r="GM292" s="3"/>
      <c r="GN292" s="3"/>
      <c r="GO292" s="3"/>
      <c r="GP292" s="3"/>
      <c r="GQ292" s="3"/>
      <c r="GR292" s="3"/>
      <c r="GS292" s="3"/>
      <c r="GT292" s="3"/>
      <c r="GU292" s="3"/>
      <c r="GV292" s="3"/>
      <c r="GW292" s="3"/>
      <c r="GX292" s="3"/>
      <c r="GY292" s="3"/>
      <c r="GZ292" s="3"/>
      <c r="HA292" s="3"/>
      <c r="HB292" s="3"/>
      <c r="HC292" s="3"/>
      <c r="HD292" s="3"/>
      <c r="HE292" s="3"/>
      <c r="HF292" s="3"/>
      <c r="HG292" s="3"/>
      <c r="HH292" s="3"/>
      <c r="HI292" s="3"/>
      <c r="HJ292" s="3"/>
      <c r="HK292" s="3"/>
      <c r="HL292" s="3"/>
      <c r="HM292" s="3"/>
      <c r="HN292" s="3"/>
      <c r="HO292" s="3"/>
      <c r="HP292" s="3"/>
      <c r="HQ292" s="3"/>
      <c r="HR292" s="3"/>
      <c r="HS292" s="3"/>
      <c r="HT292" s="3"/>
      <c r="HU292" s="3"/>
      <c r="HV292" s="3"/>
      <c r="HW292" s="3"/>
      <c r="HX292" s="3"/>
      <c r="HY292" s="3"/>
      <c r="HZ292" s="3"/>
      <c r="IA292" s="3"/>
      <c r="IB292" s="3"/>
      <c r="IC292" s="3"/>
      <c r="ID292" s="3"/>
      <c r="IE292" s="3"/>
      <c r="IF292" s="3"/>
      <c r="IG292" s="3"/>
      <c r="IH292" s="3"/>
      <c r="II292" s="3"/>
      <c r="IJ292" s="3"/>
      <c r="IK292" s="3"/>
      <c r="IL292" s="3"/>
      <c r="IM292" s="3"/>
      <c r="IN292" s="3"/>
      <c r="IO292" s="3"/>
      <c r="IP292" s="3"/>
      <c r="IQ292" s="3"/>
      <c r="IR292" s="3"/>
      <c r="IS292" s="3"/>
      <c r="IT292" s="3"/>
      <c r="IU292" s="3"/>
    </row>
    <row r="293" spans="1:255" ht="15" customHeight="1" x14ac:dyDescent="0.2">
      <c r="A293" s="10"/>
      <c r="B293" s="36"/>
      <c r="C293" s="36"/>
      <c r="D293" s="18"/>
      <c r="E293" s="18"/>
      <c r="F293" s="29"/>
      <c r="G293" s="19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3"/>
      <c r="FS293" s="3"/>
      <c r="FT293" s="3"/>
      <c r="FU293" s="3"/>
      <c r="FV293" s="3"/>
      <c r="FW293" s="3"/>
      <c r="FX293" s="3"/>
      <c r="FY293" s="3"/>
      <c r="FZ293" s="3"/>
      <c r="GA293" s="3"/>
      <c r="GB293" s="3"/>
      <c r="GC293" s="3"/>
      <c r="GD293" s="3"/>
      <c r="GE293" s="3"/>
      <c r="GF293" s="3"/>
      <c r="GG293" s="3"/>
      <c r="GH293" s="3"/>
      <c r="GI293" s="3"/>
      <c r="GJ293" s="3"/>
      <c r="GK293" s="3"/>
      <c r="GL293" s="3"/>
      <c r="GM293" s="3"/>
      <c r="GN293" s="3"/>
      <c r="GO293" s="3"/>
      <c r="GP293" s="3"/>
      <c r="GQ293" s="3"/>
      <c r="GR293" s="3"/>
      <c r="GS293" s="3"/>
      <c r="GT293" s="3"/>
      <c r="GU293" s="3"/>
      <c r="GV293" s="3"/>
      <c r="GW293" s="3"/>
      <c r="GX293" s="3"/>
      <c r="GY293" s="3"/>
      <c r="GZ293" s="3"/>
      <c r="HA293" s="3"/>
      <c r="HB293" s="3"/>
      <c r="HC293" s="3"/>
      <c r="HD293" s="3"/>
      <c r="HE293" s="3"/>
      <c r="HF293" s="3"/>
      <c r="HG293" s="3"/>
      <c r="HH293" s="3"/>
      <c r="HI293" s="3"/>
      <c r="HJ293" s="3"/>
      <c r="HK293" s="3"/>
      <c r="HL293" s="3"/>
      <c r="HM293" s="3"/>
      <c r="HN293" s="3"/>
      <c r="HO293" s="3"/>
      <c r="HP293" s="3"/>
      <c r="HQ293" s="3"/>
      <c r="HR293" s="3"/>
      <c r="HS293" s="3"/>
      <c r="HT293" s="3"/>
      <c r="HU293" s="3"/>
      <c r="HV293" s="3"/>
      <c r="HW293" s="3"/>
      <c r="HX293" s="3"/>
      <c r="HY293" s="3"/>
      <c r="HZ293" s="3"/>
      <c r="IA293" s="3"/>
      <c r="IB293" s="3"/>
      <c r="IC293" s="3"/>
      <c r="ID293" s="3"/>
      <c r="IE293" s="3"/>
      <c r="IF293" s="3"/>
      <c r="IG293" s="3"/>
      <c r="IH293" s="3"/>
      <c r="II293" s="3"/>
      <c r="IJ293" s="3"/>
      <c r="IK293" s="3"/>
      <c r="IL293" s="3"/>
      <c r="IM293" s="3"/>
      <c r="IN293" s="3"/>
      <c r="IO293" s="3"/>
      <c r="IP293" s="3"/>
      <c r="IQ293" s="3"/>
      <c r="IR293" s="3"/>
      <c r="IS293" s="3"/>
      <c r="IT293" s="3"/>
      <c r="IU293" s="3"/>
    </row>
    <row r="294" spans="1:255" ht="15" customHeight="1" x14ac:dyDescent="0.25">
      <c r="A294" s="107" t="s">
        <v>238</v>
      </c>
      <c r="B294" s="36"/>
      <c r="C294" s="36"/>
      <c r="D294" s="18"/>
      <c r="E294" s="18"/>
      <c r="F294" s="29"/>
      <c r="G294" s="19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3"/>
      <c r="FS294" s="3"/>
      <c r="FT294" s="3"/>
      <c r="FU294" s="3"/>
      <c r="FV294" s="3"/>
      <c r="FW294" s="3"/>
      <c r="FX294" s="3"/>
      <c r="FY294" s="3"/>
      <c r="FZ294" s="3"/>
      <c r="GA294" s="3"/>
      <c r="GB294" s="3"/>
      <c r="GC294" s="3"/>
      <c r="GD294" s="3"/>
      <c r="GE294" s="3"/>
      <c r="GF294" s="3"/>
      <c r="GG294" s="3"/>
      <c r="GH294" s="3"/>
      <c r="GI294" s="3"/>
      <c r="GJ294" s="3"/>
      <c r="GK294" s="3"/>
      <c r="GL294" s="3"/>
      <c r="GM294" s="3"/>
      <c r="GN294" s="3"/>
      <c r="GO294" s="3"/>
      <c r="GP294" s="3"/>
      <c r="GQ294" s="3"/>
      <c r="GR294" s="3"/>
      <c r="GS294" s="3"/>
      <c r="GT294" s="3"/>
      <c r="GU294" s="3"/>
      <c r="GV294" s="3"/>
      <c r="GW294" s="3"/>
      <c r="GX294" s="3"/>
      <c r="GY294" s="3"/>
      <c r="GZ294" s="3"/>
      <c r="HA294" s="3"/>
      <c r="HB294" s="3"/>
      <c r="HC294" s="3"/>
      <c r="HD294" s="3"/>
      <c r="HE294" s="3"/>
      <c r="HF294" s="3"/>
      <c r="HG294" s="3"/>
      <c r="HH294" s="3"/>
      <c r="HI294" s="3"/>
      <c r="HJ294" s="3"/>
      <c r="HK294" s="3"/>
      <c r="HL294" s="3"/>
      <c r="HM294" s="3"/>
      <c r="HN294" s="3"/>
      <c r="HO294" s="3"/>
      <c r="HP294" s="3"/>
      <c r="HQ294" s="3"/>
      <c r="HR294" s="3"/>
      <c r="HS294" s="3"/>
      <c r="HT294" s="3"/>
      <c r="HU294" s="3"/>
      <c r="HV294" s="3"/>
      <c r="HW294" s="3"/>
      <c r="HX294" s="3"/>
      <c r="HY294" s="3"/>
      <c r="HZ294" s="3"/>
      <c r="IA294" s="3"/>
      <c r="IB294" s="3"/>
      <c r="IC294" s="3"/>
      <c r="ID294" s="3"/>
      <c r="IE294" s="3"/>
      <c r="IF294" s="3"/>
      <c r="IG294" s="3"/>
      <c r="IH294" s="3"/>
      <c r="II294" s="3"/>
      <c r="IJ294" s="3"/>
      <c r="IK294" s="3"/>
      <c r="IL294" s="3"/>
      <c r="IM294" s="3"/>
      <c r="IN294" s="3"/>
      <c r="IO294" s="3"/>
      <c r="IP294" s="3"/>
      <c r="IQ294" s="3"/>
      <c r="IR294" s="3"/>
      <c r="IS294" s="3"/>
      <c r="IT294" s="3"/>
      <c r="IU294" s="3"/>
    </row>
    <row r="295" spans="1:255" ht="15" customHeight="1" x14ac:dyDescent="0.2">
      <c r="A295" s="10" t="s">
        <v>239</v>
      </c>
      <c r="B295" s="68">
        <v>64956.97</v>
      </c>
      <c r="C295" s="68">
        <v>67627.05</v>
      </c>
      <c r="D295" s="22">
        <v>1119307.1199999999</v>
      </c>
      <c r="E295" s="22">
        <v>1003429.6100000001</v>
      </c>
      <c r="F295" s="22">
        <v>115877.50999999978</v>
      </c>
      <c r="G295" s="20">
        <v>0.11549999999999994</v>
      </c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3"/>
      <c r="FS295" s="3"/>
      <c r="FT295" s="3"/>
      <c r="FU295" s="3"/>
      <c r="FV295" s="3"/>
      <c r="FW295" s="3"/>
      <c r="FX295" s="3"/>
      <c r="FY295" s="3"/>
      <c r="FZ295" s="3"/>
      <c r="GA295" s="3"/>
      <c r="GB295" s="3"/>
      <c r="GC295" s="3"/>
      <c r="GD295" s="3"/>
      <c r="GE295" s="3"/>
      <c r="GF295" s="3"/>
      <c r="GG295" s="3"/>
      <c r="GH295" s="3"/>
      <c r="GI295" s="3"/>
      <c r="GJ295" s="3"/>
      <c r="GK295" s="3"/>
      <c r="GL295" s="3"/>
      <c r="GM295" s="3"/>
      <c r="GN295" s="3"/>
      <c r="GO295" s="3"/>
      <c r="GP295" s="3"/>
      <c r="GQ295" s="3"/>
      <c r="GR295" s="3"/>
      <c r="GS295" s="3"/>
      <c r="GT295" s="3"/>
      <c r="GU295" s="3"/>
      <c r="GV295" s="3"/>
      <c r="GW295" s="3"/>
      <c r="GX295" s="3"/>
      <c r="GY295" s="3"/>
      <c r="GZ295" s="3"/>
      <c r="HA295" s="3"/>
      <c r="HB295" s="3"/>
      <c r="HC295" s="3"/>
      <c r="HD295" s="3"/>
      <c r="HE295" s="3"/>
      <c r="HF295" s="3"/>
      <c r="HG295" s="3"/>
      <c r="HH295" s="3"/>
      <c r="HI295" s="3"/>
      <c r="HJ295" s="3"/>
      <c r="HK295" s="3"/>
      <c r="HL295" s="3"/>
      <c r="HM295" s="3"/>
      <c r="HN295" s="3"/>
      <c r="HO295" s="3"/>
      <c r="HP295" s="3"/>
      <c r="HQ295" s="3"/>
      <c r="HR295" s="3"/>
      <c r="HS295" s="3"/>
      <c r="HT295" s="3"/>
      <c r="HU295" s="3"/>
      <c r="HV295" s="3"/>
      <c r="HW295" s="3"/>
      <c r="HX295" s="3"/>
      <c r="HY295" s="3"/>
      <c r="HZ295" s="3"/>
      <c r="IA295" s="3"/>
      <c r="IB295" s="3"/>
      <c r="IC295" s="3"/>
      <c r="ID295" s="3"/>
      <c r="IE295" s="3"/>
      <c r="IF295" s="3"/>
      <c r="IG295" s="3"/>
      <c r="IH295" s="3"/>
      <c r="II295" s="3"/>
      <c r="IJ295" s="3"/>
      <c r="IK295" s="3"/>
      <c r="IL295" s="3"/>
      <c r="IM295" s="3"/>
      <c r="IN295" s="3"/>
      <c r="IO295" s="3"/>
      <c r="IP295" s="3"/>
      <c r="IQ295" s="3"/>
      <c r="IR295" s="3"/>
      <c r="IS295" s="3"/>
      <c r="IT295" s="3"/>
      <c r="IU295" s="3"/>
    </row>
    <row r="296" spans="1:255" ht="15" customHeight="1" x14ac:dyDescent="0.2">
      <c r="A296" s="10" t="s">
        <v>240</v>
      </c>
      <c r="B296" s="36">
        <v>64956.97</v>
      </c>
      <c r="C296" s="36">
        <v>67627.05</v>
      </c>
      <c r="D296" s="18">
        <v>1119307.1199999999</v>
      </c>
      <c r="E296" s="18">
        <v>1003429.6100000001</v>
      </c>
      <c r="F296" s="28">
        <v>115877.50999999978</v>
      </c>
      <c r="G296" s="19">
        <v>0.11549999999999994</v>
      </c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3"/>
      <c r="FS296" s="3"/>
      <c r="FT296" s="3"/>
      <c r="FU296" s="3"/>
      <c r="FV296" s="3"/>
      <c r="FW296" s="3"/>
      <c r="FX296" s="3"/>
      <c r="FY296" s="3"/>
      <c r="FZ296" s="3"/>
      <c r="GA296" s="3"/>
      <c r="GB296" s="3"/>
      <c r="GC296" s="3"/>
      <c r="GD296" s="3"/>
      <c r="GE296" s="3"/>
      <c r="GF296" s="3"/>
      <c r="GG296" s="3"/>
      <c r="GH296" s="3"/>
      <c r="GI296" s="3"/>
      <c r="GJ296" s="3"/>
      <c r="GK296" s="3"/>
      <c r="GL296" s="3"/>
      <c r="GM296" s="3"/>
      <c r="GN296" s="3"/>
      <c r="GO296" s="3"/>
      <c r="GP296" s="3"/>
      <c r="GQ296" s="3"/>
      <c r="GR296" s="3"/>
      <c r="GS296" s="3"/>
      <c r="GT296" s="3"/>
      <c r="GU296" s="3"/>
      <c r="GV296" s="3"/>
      <c r="GW296" s="3"/>
      <c r="GX296" s="3"/>
      <c r="GY296" s="3"/>
      <c r="GZ296" s="3"/>
      <c r="HA296" s="3"/>
      <c r="HB296" s="3"/>
      <c r="HC296" s="3"/>
      <c r="HD296" s="3"/>
      <c r="HE296" s="3"/>
      <c r="HF296" s="3"/>
      <c r="HG296" s="3"/>
      <c r="HH296" s="3"/>
      <c r="HI296" s="3"/>
      <c r="HJ296" s="3"/>
      <c r="HK296" s="3"/>
      <c r="HL296" s="3"/>
      <c r="HM296" s="3"/>
      <c r="HN296" s="3"/>
      <c r="HO296" s="3"/>
      <c r="HP296" s="3"/>
      <c r="HQ296" s="3"/>
      <c r="HR296" s="3"/>
      <c r="HS296" s="3"/>
      <c r="HT296" s="3"/>
      <c r="HU296" s="3"/>
      <c r="HV296" s="3"/>
      <c r="HW296" s="3"/>
      <c r="HX296" s="3"/>
      <c r="HY296" s="3"/>
      <c r="HZ296" s="3"/>
      <c r="IA296" s="3"/>
      <c r="IB296" s="3"/>
      <c r="IC296" s="3"/>
      <c r="ID296" s="3"/>
      <c r="IE296" s="3"/>
      <c r="IF296" s="3"/>
      <c r="IG296" s="3"/>
      <c r="IH296" s="3"/>
      <c r="II296" s="3"/>
      <c r="IJ296" s="3"/>
      <c r="IK296" s="3"/>
      <c r="IL296" s="3"/>
      <c r="IM296" s="3"/>
      <c r="IN296" s="3"/>
      <c r="IO296" s="3"/>
      <c r="IP296" s="3"/>
      <c r="IQ296" s="3"/>
      <c r="IR296" s="3"/>
      <c r="IS296" s="3"/>
      <c r="IT296" s="3"/>
      <c r="IU296" s="3"/>
    </row>
    <row r="297" spans="1:255" ht="15" customHeight="1" x14ac:dyDescent="0.2">
      <c r="A297" s="10"/>
      <c r="B297" s="60"/>
      <c r="C297" s="60"/>
      <c r="D297" s="10"/>
      <c r="E297" s="10"/>
      <c r="F297" s="10"/>
      <c r="G297" s="19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3"/>
      <c r="FS297" s="3"/>
      <c r="FT297" s="3"/>
      <c r="FU297" s="3"/>
      <c r="FV297" s="3"/>
      <c r="FW297" s="3"/>
      <c r="FX297" s="3"/>
      <c r="FY297" s="3"/>
      <c r="FZ297" s="3"/>
      <c r="GA297" s="3"/>
      <c r="GB297" s="3"/>
      <c r="GC297" s="3"/>
      <c r="GD297" s="3"/>
      <c r="GE297" s="3"/>
      <c r="GF297" s="3"/>
      <c r="GG297" s="3"/>
      <c r="GH297" s="3"/>
      <c r="GI297" s="3"/>
      <c r="GJ297" s="3"/>
      <c r="GK297" s="3"/>
      <c r="GL297" s="3"/>
      <c r="GM297" s="3"/>
      <c r="GN297" s="3"/>
      <c r="GO297" s="3"/>
      <c r="GP297" s="3"/>
      <c r="GQ297" s="3"/>
      <c r="GR297" s="3"/>
      <c r="GS297" s="3"/>
      <c r="GT297" s="3"/>
      <c r="GU297" s="3"/>
      <c r="GV297" s="3"/>
      <c r="GW297" s="3"/>
      <c r="GX297" s="3"/>
      <c r="GY297" s="3"/>
      <c r="GZ297" s="3"/>
      <c r="HA297" s="3"/>
      <c r="HB297" s="3"/>
      <c r="HC297" s="3"/>
      <c r="HD297" s="3"/>
      <c r="HE297" s="3"/>
      <c r="HF297" s="3"/>
      <c r="HG297" s="3"/>
      <c r="HH297" s="3"/>
      <c r="HI297" s="3"/>
      <c r="HJ297" s="3"/>
      <c r="HK297" s="3"/>
      <c r="HL297" s="3"/>
      <c r="HM297" s="3"/>
      <c r="HN297" s="3"/>
      <c r="HO297" s="3"/>
      <c r="HP297" s="3"/>
      <c r="HQ297" s="3"/>
      <c r="HR297" s="3"/>
      <c r="HS297" s="3"/>
      <c r="HT297" s="3"/>
      <c r="HU297" s="3"/>
      <c r="HV297" s="3"/>
      <c r="HW297" s="3"/>
      <c r="HX297" s="3"/>
      <c r="HY297" s="3"/>
      <c r="HZ297" s="3"/>
      <c r="IA297" s="3"/>
      <c r="IB297" s="3"/>
      <c r="IC297" s="3"/>
      <c r="ID297" s="3"/>
      <c r="IE297" s="3"/>
      <c r="IF297" s="3"/>
      <c r="IG297" s="3"/>
      <c r="IH297" s="3"/>
      <c r="II297" s="3"/>
      <c r="IJ297" s="3"/>
      <c r="IK297" s="3"/>
      <c r="IL297" s="3"/>
      <c r="IM297" s="3"/>
      <c r="IN297" s="3"/>
      <c r="IO297" s="3"/>
      <c r="IP297" s="3"/>
      <c r="IQ297" s="3"/>
      <c r="IR297" s="3"/>
      <c r="IS297" s="3"/>
      <c r="IT297" s="3"/>
      <c r="IU297" s="3"/>
    </row>
    <row r="298" spans="1:255" ht="15" customHeight="1" x14ac:dyDescent="0.25">
      <c r="A298" s="107" t="s">
        <v>90</v>
      </c>
      <c r="B298" s="60"/>
      <c r="C298" s="60"/>
      <c r="D298" s="10"/>
      <c r="E298" s="10"/>
      <c r="F298" s="10"/>
      <c r="G298" s="19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/>
      <c r="FS298" s="3"/>
      <c r="FT298" s="3"/>
      <c r="FU298" s="3"/>
      <c r="FV298" s="3"/>
      <c r="FW298" s="3"/>
      <c r="FX298" s="3"/>
      <c r="FY298" s="3"/>
      <c r="FZ298" s="3"/>
      <c r="GA298" s="3"/>
      <c r="GB298" s="3"/>
      <c r="GC298" s="3"/>
      <c r="GD298" s="3"/>
      <c r="GE298" s="3"/>
      <c r="GF298" s="3"/>
      <c r="GG298" s="3"/>
      <c r="GH298" s="3"/>
      <c r="GI298" s="3"/>
      <c r="GJ298" s="3"/>
      <c r="GK298" s="3"/>
      <c r="GL298" s="3"/>
      <c r="GM298" s="3"/>
      <c r="GN298" s="3"/>
      <c r="GO298" s="3"/>
      <c r="GP298" s="3"/>
      <c r="GQ298" s="3"/>
      <c r="GR298" s="3"/>
      <c r="GS298" s="3"/>
      <c r="GT298" s="3"/>
      <c r="GU298" s="3"/>
      <c r="GV298" s="3"/>
      <c r="GW298" s="3"/>
      <c r="GX298" s="3"/>
      <c r="GY298" s="3"/>
      <c r="GZ298" s="3"/>
      <c r="HA298" s="3"/>
      <c r="HB298" s="3"/>
      <c r="HC298" s="3"/>
      <c r="HD298" s="3"/>
      <c r="HE298" s="3"/>
      <c r="HF298" s="3"/>
      <c r="HG298" s="3"/>
      <c r="HH298" s="3"/>
      <c r="HI298" s="3"/>
      <c r="HJ298" s="3"/>
      <c r="HK298" s="3"/>
      <c r="HL298" s="3"/>
      <c r="HM298" s="3"/>
      <c r="HN298" s="3"/>
      <c r="HO298" s="3"/>
      <c r="HP298" s="3"/>
      <c r="HQ298" s="3"/>
      <c r="HR298" s="3"/>
      <c r="HS298" s="3"/>
      <c r="HT298" s="3"/>
      <c r="HU298" s="3"/>
      <c r="HV298" s="3"/>
      <c r="HW298" s="3"/>
      <c r="HX298" s="3"/>
      <c r="HY298" s="3"/>
      <c r="HZ298" s="3"/>
      <c r="IA298" s="3"/>
      <c r="IB298" s="3"/>
      <c r="IC298" s="3"/>
      <c r="ID298" s="3"/>
      <c r="IE298" s="3"/>
      <c r="IF298" s="3"/>
      <c r="IG298" s="3"/>
      <c r="IH298" s="3"/>
      <c r="II298" s="3"/>
      <c r="IJ298" s="3"/>
      <c r="IK298" s="3"/>
      <c r="IL298" s="3"/>
      <c r="IM298" s="3"/>
      <c r="IN298" s="3"/>
      <c r="IO298" s="3"/>
      <c r="IP298" s="3"/>
      <c r="IQ298" s="3"/>
      <c r="IR298" s="3"/>
      <c r="IS298" s="3"/>
      <c r="IT298" s="3"/>
      <c r="IU298" s="3"/>
    </row>
    <row r="299" spans="1:255" ht="15" customHeight="1" x14ac:dyDescent="0.2">
      <c r="A299" s="10" t="s">
        <v>42</v>
      </c>
      <c r="B299" s="68">
        <v>0</v>
      </c>
      <c r="C299" s="68">
        <v>0</v>
      </c>
      <c r="D299" s="22">
        <v>507994.47</v>
      </c>
      <c r="E299" s="22">
        <v>0</v>
      </c>
      <c r="F299" s="22">
        <v>507994.47</v>
      </c>
      <c r="G299" s="143">
        <v>0</v>
      </c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3"/>
      <c r="FS299" s="3"/>
      <c r="FT299" s="3"/>
      <c r="FU299" s="3"/>
      <c r="FV299" s="3"/>
      <c r="FW299" s="3"/>
      <c r="FX299" s="3"/>
      <c r="FY299" s="3"/>
      <c r="FZ299" s="3"/>
      <c r="GA299" s="3"/>
      <c r="GB299" s="3"/>
      <c r="GC299" s="3"/>
      <c r="GD299" s="3"/>
      <c r="GE299" s="3"/>
      <c r="GF299" s="3"/>
      <c r="GG299" s="3"/>
      <c r="GH299" s="3"/>
      <c r="GI299" s="3"/>
      <c r="GJ299" s="3"/>
      <c r="GK299" s="3"/>
      <c r="GL299" s="3"/>
      <c r="GM299" s="3"/>
      <c r="GN299" s="3"/>
      <c r="GO299" s="3"/>
      <c r="GP299" s="3"/>
      <c r="GQ299" s="3"/>
      <c r="GR299" s="3"/>
      <c r="GS299" s="3"/>
      <c r="GT299" s="3"/>
      <c r="GU299" s="3"/>
      <c r="GV299" s="3"/>
      <c r="GW299" s="3"/>
      <c r="GX299" s="3"/>
      <c r="GY299" s="3"/>
      <c r="GZ299" s="3"/>
      <c r="HA299" s="3"/>
      <c r="HB299" s="3"/>
      <c r="HC299" s="3"/>
      <c r="HD299" s="3"/>
      <c r="HE299" s="3"/>
      <c r="HF299" s="3"/>
      <c r="HG299" s="3"/>
      <c r="HH299" s="3"/>
      <c r="HI299" s="3"/>
      <c r="HJ299" s="3"/>
      <c r="HK299" s="3"/>
      <c r="HL299" s="3"/>
      <c r="HM299" s="3"/>
      <c r="HN299" s="3"/>
      <c r="HO299" s="3"/>
      <c r="HP299" s="3"/>
      <c r="HQ299" s="3"/>
      <c r="HR299" s="3"/>
      <c r="HS299" s="3"/>
      <c r="HT299" s="3"/>
      <c r="HU299" s="3"/>
      <c r="HV299" s="3"/>
      <c r="HW299" s="3"/>
      <c r="HX299" s="3"/>
      <c r="HY299" s="3"/>
      <c r="HZ299" s="3"/>
      <c r="IA299" s="3"/>
      <c r="IB299" s="3"/>
      <c r="IC299" s="3"/>
      <c r="ID299" s="3"/>
      <c r="IE299" s="3"/>
      <c r="IF299" s="3"/>
      <c r="IG299" s="3"/>
      <c r="IH299" s="3"/>
      <c r="II299" s="3"/>
      <c r="IJ299" s="3"/>
      <c r="IK299" s="3"/>
      <c r="IL299" s="3"/>
      <c r="IM299" s="3"/>
      <c r="IN299" s="3"/>
      <c r="IO299" s="3"/>
      <c r="IP299" s="3"/>
      <c r="IQ299" s="3"/>
      <c r="IR299" s="3"/>
      <c r="IS299" s="3"/>
      <c r="IT299" s="3"/>
      <c r="IU299" s="3"/>
    </row>
    <row r="300" spans="1:255" ht="15" customHeight="1" x14ac:dyDescent="0.2">
      <c r="A300" s="10" t="s">
        <v>91</v>
      </c>
      <c r="B300" s="36">
        <v>0</v>
      </c>
      <c r="C300" s="36">
        <v>0</v>
      </c>
      <c r="D300" s="18">
        <v>507994.47</v>
      </c>
      <c r="E300" s="18">
        <v>0</v>
      </c>
      <c r="F300" s="28">
        <v>507994.47</v>
      </c>
      <c r="G300" s="137">
        <v>0</v>
      </c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3"/>
      <c r="FS300" s="3"/>
      <c r="FT300" s="3"/>
      <c r="FU300" s="3"/>
      <c r="FV300" s="3"/>
      <c r="FW300" s="3"/>
      <c r="FX300" s="3"/>
      <c r="FY300" s="3"/>
      <c r="FZ300" s="3"/>
      <c r="GA300" s="3"/>
      <c r="GB300" s="3"/>
      <c r="GC300" s="3"/>
      <c r="GD300" s="3"/>
      <c r="GE300" s="3"/>
      <c r="GF300" s="3"/>
      <c r="GG300" s="3"/>
      <c r="GH300" s="3"/>
      <c r="GI300" s="3"/>
      <c r="GJ300" s="3"/>
      <c r="GK300" s="3"/>
      <c r="GL300" s="3"/>
      <c r="GM300" s="3"/>
      <c r="GN300" s="3"/>
      <c r="GO300" s="3"/>
      <c r="GP300" s="3"/>
      <c r="GQ300" s="3"/>
      <c r="GR300" s="3"/>
      <c r="GS300" s="3"/>
      <c r="GT300" s="3"/>
      <c r="GU300" s="3"/>
      <c r="GV300" s="3"/>
      <c r="GW300" s="3"/>
      <c r="GX300" s="3"/>
      <c r="GY300" s="3"/>
      <c r="GZ300" s="3"/>
      <c r="HA300" s="3"/>
      <c r="HB300" s="3"/>
      <c r="HC300" s="3"/>
      <c r="HD300" s="3"/>
      <c r="HE300" s="3"/>
      <c r="HF300" s="3"/>
      <c r="HG300" s="3"/>
      <c r="HH300" s="3"/>
      <c r="HI300" s="3"/>
      <c r="HJ300" s="3"/>
      <c r="HK300" s="3"/>
      <c r="HL300" s="3"/>
      <c r="HM300" s="3"/>
      <c r="HN300" s="3"/>
      <c r="HO300" s="3"/>
      <c r="HP300" s="3"/>
      <c r="HQ300" s="3"/>
      <c r="HR300" s="3"/>
      <c r="HS300" s="3"/>
      <c r="HT300" s="3"/>
      <c r="HU300" s="3"/>
      <c r="HV300" s="3"/>
      <c r="HW300" s="3"/>
      <c r="HX300" s="3"/>
      <c r="HY300" s="3"/>
      <c r="HZ300" s="3"/>
      <c r="IA300" s="3"/>
      <c r="IB300" s="3"/>
      <c r="IC300" s="3"/>
      <c r="ID300" s="3"/>
      <c r="IE300" s="3"/>
      <c r="IF300" s="3"/>
      <c r="IG300" s="3"/>
      <c r="IH300" s="3"/>
      <c r="II300" s="3"/>
      <c r="IJ300" s="3"/>
      <c r="IK300" s="3"/>
      <c r="IL300" s="3"/>
      <c r="IM300" s="3"/>
      <c r="IN300" s="3"/>
      <c r="IO300" s="3"/>
      <c r="IP300" s="3"/>
      <c r="IQ300" s="3"/>
      <c r="IR300" s="3"/>
      <c r="IS300" s="3"/>
      <c r="IT300" s="3"/>
      <c r="IU300" s="3"/>
    </row>
    <row r="301" spans="1:255" ht="15" customHeight="1" x14ac:dyDescent="0.2">
      <c r="A301" s="10"/>
      <c r="B301" s="60"/>
      <c r="C301" s="60"/>
      <c r="D301" s="10"/>
      <c r="E301" s="10"/>
      <c r="F301" s="10"/>
      <c r="G301" s="19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3"/>
      <c r="FU301" s="3"/>
      <c r="FV301" s="3"/>
      <c r="FW301" s="3"/>
      <c r="FX301" s="3"/>
      <c r="FY301" s="3"/>
      <c r="FZ301" s="3"/>
      <c r="GA301" s="3"/>
      <c r="GB301" s="3"/>
      <c r="GC301" s="3"/>
      <c r="GD301" s="3"/>
      <c r="GE301" s="3"/>
      <c r="GF301" s="3"/>
      <c r="GG301" s="3"/>
      <c r="GH301" s="3"/>
      <c r="GI301" s="3"/>
      <c r="GJ301" s="3"/>
      <c r="GK301" s="3"/>
      <c r="GL301" s="3"/>
      <c r="GM301" s="3"/>
      <c r="GN301" s="3"/>
      <c r="GO301" s="3"/>
      <c r="GP301" s="3"/>
      <c r="GQ301" s="3"/>
      <c r="GR301" s="3"/>
      <c r="GS301" s="3"/>
      <c r="GT301" s="3"/>
      <c r="GU301" s="3"/>
      <c r="GV301" s="3"/>
      <c r="GW301" s="3"/>
      <c r="GX301" s="3"/>
      <c r="GY301" s="3"/>
      <c r="GZ301" s="3"/>
      <c r="HA301" s="3"/>
      <c r="HB301" s="3"/>
      <c r="HC301" s="3"/>
      <c r="HD301" s="3"/>
      <c r="HE301" s="3"/>
      <c r="HF301" s="3"/>
      <c r="HG301" s="3"/>
      <c r="HH301" s="3"/>
      <c r="HI301" s="3"/>
      <c r="HJ301" s="3"/>
      <c r="HK301" s="3"/>
      <c r="HL301" s="3"/>
      <c r="HM301" s="3"/>
      <c r="HN301" s="3"/>
      <c r="HO301" s="3"/>
      <c r="HP301" s="3"/>
      <c r="HQ301" s="3"/>
      <c r="HR301" s="3"/>
      <c r="HS301" s="3"/>
      <c r="HT301" s="3"/>
      <c r="HU301" s="3"/>
      <c r="HV301" s="3"/>
      <c r="HW301" s="3"/>
      <c r="HX301" s="3"/>
      <c r="HY301" s="3"/>
      <c r="HZ301" s="3"/>
      <c r="IA301" s="3"/>
      <c r="IB301" s="3"/>
      <c r="IC301" s="3"/>
      <c r="ID301" s="3"/>
      <c r="IE301" s="3"/>
      <c r="IF301" s="3"/>
      <c r="IG301" s="3"/>
      <c r="IH301" s="3"/>
      <c r="II301" s="3"/>
      <c r="IJ301" s="3"/>
      <c r="IK301" s="3"/>
      <c r="IL301" s="3"/>
      <c r="IM301" s="3"/>
      <c r="IN301" s="3"/>
      <c r="IO301" s="3"/>
      <c r="IP301" s="3"/>
      <c r="IQ301" s="3"/>
      <c r="IR301" s="3"/>
      <c r="IS301" s="3"/>
      <c r="IT301" s="3"/>
      <c r="IU301" s="3"/>
    </row>
    <row r="302" spans="1:255" ht="15" customHeight="1" x14ac:dyDescent="0.25">
      <c r="A302" s="107" t="s">
        <v>92</v>
      </c>
      <c r="B302" s="60"/>
      <c r="C302" s="60"/>
      <c r="D302" s="10"/>
      <c r="E302" s="10"/>
      <c r="F302" s="10"/>
      <c r="G302" s="19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3"/>
      <c r="FS302" s="3"/>
      <c r="FT302" s="3"/>
      <c r="FU302" s="3"/>
      <c r="FV302" s="3"/>
      <c r="FW302" s="3"/>
      <c r="FX302" s="3"/>
      <c r="FY302" s="3"/>
      <c r="FZ302" s="3"/>
      <c r="GA302" s="3"/>
      <c r="GB302" s="3"/>
      <c r="GC302" s="3"/>
      <c r="GD302" s="3"/>
      <c r="GE302" s="3"/>
      <c r="GF302" s="3"/>
      <c r="GG302" s="3"/>
      <c r="GH302" s="3"/>
      <c r="GI302" s="3"/>
      <c r="GJ302" s="3"/>
      <c r="GK302" s="3"/>
      <c r="GL302" s="3"/>
      <c r="GM302" s="3"/>
      <c r="GN302" s="3"/>
      <c r="GO302" s="3"/>
      <c r="GP302" s="3"/>
      <c r="GQ302" s="3"/>
      <c r="GR302" s="3"/>
      <c r="GS302" s="3"/>
      <c r="GT302" s="3"/>
      <c r="GU302" s="3"/>
      <c r="GV302" s="3"/>
      <c r="GW302" s="3"/>
      <c r="GX302" s="3"/>
      <c r="GY302" s="3"/>
      <c r="GZ302" s="3"/>
      <c r="HA302" s="3"/>
      <c r="HB302" s="3"/>
      <c r="HC302" s="3"/>
      <c r="HD302" s="3"/>
      <c r="HE302" s="3"/>
      <c r="HF302" s="3"/>
      <c r="HG302" s="3"/>
      <c r="HH302" s="3"/>
      <c r="HI302" s="3"/>
      <c r="HJ302" s="3"/>
      <c r="HK302" s="3"/>
      <c r="HL302" s="3"/>
      <c r="HM302" s="3"/>
      <c r="HN302" s="3"/>
      <c r="HO302" s="3"/>
      <c r="HP302" s="3"/>
      <c r="HQ302" s="3"/>
      <c r="HR302" s="3"/>
      <c r="HS302" s="3"/>
      <c r="HT302" s="3"/>
      <c r="HU302" s="3"/>
      <c r="HV302" s="3"/>
      <c r="HW302" s="3"/>
      <c r="HX302" s="3"/>
      <c r="HY302" s="3"/>
      <c r="HZ302" s="3"/>
      <c r="IA302" s="3"/>
      <c r="IB302" s="3"/>
      <c r="IC302" s="3"/>
      <c r="ID302" s="3"/>
      <c r="IE302" s="3"/>
      <c r="IF302" s="3"/>
      <c r="IG302" s="3"/>
      <c r="IH302" s="3"/>
      <c r="II302" s="3"/>
      <c r="IJ302" s="3"/>
      <c r="IK302" s="3"/>
      <c r="IL302" s="3"/>
      <c r="IM302" s="3"/>
      <c r="IN302" s="3"/>
      <c r="IO302" s="3"/>
      <c r="IP302" s="3"/>
      <c r="IQ302" s="3"/>
      <c r="IR302" s="3"/>
      <c r="IS302" s="3"/>
      <c r="IT302" s="3"/>
      <c r="IU302" s="3"/>
    </row>
    <row r="303" spans="1:255" ht="15" customHeight="1" x14ac:dyDescent="0.2">
      <c r="A303" s="10" t="s">
        <v>42</v>
      </c>
      <c r="B303" s="68">
        <v>1431.48</v>
      </c>
      <c r="C303" s="68">
        <v>54890.53</v>
      </c>
      <c r="D303" s="22">
        <v>8516030.8399999999</v>
      </c>
      <c r="E303" s="22">
        <v>7231542</v>
      </c>
      <c r="F303" s="22">
        <v>1284488.8399999999</v>
      </c>
      <c r="G303" s="20">
        <v>0.17759999999999998</v>
      </c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3"/>
      <c r="FS303" s="3"/>
      <c r="FT303" s="3"/>
      <c r="FU303" s="3"/>
      <c r="FV303" s="3"/>
      <c r="FW303" s="3"/>
      <c r="FX303" s="3"/>
      <c r="FY303" s="3"/>
      <c r="FZ303" s="3"/>
      <c r="GA303" s="3"/>
      <c r="GB303" s="3"/>
      <c r="GC303" s="3"/>
      <c r="GD303" s="3"/>
      <c r="GE303" s="3"/>
      <c r="GF303" s="3"/>
      <c r="GG303" s="3"/>
      <c r="GH303" s="3"/>
      <c r="GI303" s="3"/>
      <c r="GJ303" s="3"/>
      <c r="GK303" s="3"/>
      <c r="GL303" s="3"/>
      <c r="GM303" s="3"/>
      <c r="GN303" s="3"/>
      <c r="GO303" s="3"/>
      <c r="GP303" s="3"/>
      <c r="GQ303" s="3"/>
      <c r="GR303" s="3"/>
      <c r="GS303" s="3"/>
      <c r="GT303" s="3"/>
      <c r="GU303" s="3"/>
      <c r="GV303" s="3"/>
      <c r="GW303" s="3"/>
      <c r="GX303" s="3"/>
      <c r="GY303" s="3"/>
      <c r="GZ303" s="3"/>
      <c r="HA303" s="3"/>
      <c r="HB303" s="3"/>
      <c r="HC303" s="3"/>
      <c r="HD303" s="3"/>
      <c r="HE303" s="3"/>
      <c r="HF303" s="3"/>
      <c r="HG303" s="3"/>
      <c r="HH303" s="3"/>
      <c r="HI303" s="3"/>
      <c r="HJ303" s="3"/>
      <c r="HK303" s="3"/>
      <c r="HL303" s="3"/>
      <c r="HM303" s="3"/>
      <c r="HN303" s="3"/>
      <c r="HO303" s="3"/>
      <c r="HP303" s="3"/>
      <c r="HQ303" s="3"/>
      <c r="HR303" s="3"/>
      <c r="HS303" s="3"/>
      <c r="HT303" s="3"/>
      <c r="HU303" s="3"/>
      <c r="HV303" s="3"/>
      <c r="HW303" s="3"/>
      <c r="HX303" s="3"/>
      <c r="HY303" s="3"/>
      <c r="HZ303" s="3"/>
      <c r="IA303" s="3"/>
      <c r="IB303" s="3"/>
      <c r="IC303" s="3"/>
      <c r="ID303" s="3"/>
      <c r="IE303" s="3"/>
      <c r="IF303" s="3"/>
      <c r="IG303" s="3"/>
      <c r="IH303" s="3"/>
      <c r="II303" s="3"/>
      <c r="IJ303" s="3"/>
      <c r="IK303" s="3"/>
      <c r="IL303" s="3"/>
      <c r="IM303" s="3"/>
      <c r="IN303" s="3"/>
      <c r="IO303" s="3"/>
      <c r="IP303" s="3"/>
      <c r="IQ303" s="3"/>
      <c r="IR303" s="3"/>
      <c r="IS303" s="3"/>
      <c r="IT303" s="3"/>
      <c r="IU303" s="3"/>
    </row>
    <row r="304" spans="1:255" ht="15" customHeight="1" x14ac:dyDescent="0.2">
      <c r="A304" s="10" t="s">
        <v>93</v>
      </c>
      <c r="B304" s="36">
        <v>1431.48</v>
      </c>
      <c r="C304" s="36">
        <v>54890.53</v>
      </c>
      <c r="D304" s="18">
        <v>8516030.8399999999</v>
      </c>
      <c r="E304" s="18">
        <v>7231542</v>
      </c>
      <c r="F304" s="28">
        <v>1284488.8399999999</v>
      </c>
      <c r="G304" s="19">
        <v>0.17759999999999998</v>
      </c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3"/>
      <c r="FS304" s="3"/>
      <c r="FT304" s="3"/>
      <c r="FU304" s="3"/>
      <c r="FV304" s="3"/>
      <c r="FW304" s="3"/>
      <c r="FX304" s="3"/>
      <c r="FY304" s="3"/>
      <c r="FZ304" s="3"/>
      <c r="GA304" s="3"/>
      <c r="GB304" s="3"/>
      <c r="GC304" s="3"/>
      <c r="GD304" s="3"/>
      <c r="GE304" s="3"/>
      <c r="GF304" s="3"/>
      <c r="GG304" s="3"/>
      <c r="GH304" s="3"/>
      <c r="GI304" s="3"/>
      <c r="GJ304" s="3"/>
      <c r="GK304" s="3"/>
      <c r="GL304" s="3"/>
      <c r="GM304" s="3"/>
      <c r="GN304" s="3"/>
      <c r="GO304" s="3"/>
      <c r="GP304" s="3"/>
      <c r="GQ304" s="3"/>
      <c r="GR304" s="3"/>
      <c r="GS304" s="3"/>
      <c r="GT304" s="3"/>
      <c r="GU304" s="3"/>
      <c r="GV304" s="3"/>
      <c r="GW304" s="3"/>
      <c r="GX304" s="3"/>
      <c r="GY304" s="3"/>
      <c r="GZ304" s="3"/>
      <c r="HA304" s="3"/>
      <c r="HB304" s="3"/>
      <c r="HC304" s="3"/>
      <c r="HD304" s="3"/>
      <c r="HE304" s="3"/>
      <c r="HF304" s="3"/>
      <c r="HG304" s="3"/>
      <c r="HH304" s="3"/>
      <c r="HI304" s="3"/>
      <c r="HJ304" s="3"/>
      <c r="HK304" s="3"/>
      <c r="HL304" s="3"/>
      <c r="HM304" s="3"/>
      <c r="HN304" s="3"/>
      <c r="HO304" s="3"/>
      <c r="HP304" s="3"/>
      <c r="HQ304" s="3"/>
      <c r="HR304" s="3"/>
      <c r="HS304" s="3"/>
      <c r="HT304" s="3"/>
      <c r="HU304" s="3"/>
      <c r="HV304" s="3"/>
      <c r="HW304" s="3"/>
      <c r="HX304" s="3"/>
      <c r="HY304" s="3"/>
      <c r="HZ304" s="3"/>
      <c r="IA304" s="3"/>
      <c r="IB304" s="3"/>
      <c r="IC304" s="3"/>
      <c r="ID304" s="3"/>
      <c r="IE304" s="3"/>
      <c r="IF304" s="3"/>
      <c r="IG304" s="3"/>
      <c r="IH304" s="3"/>
      <c r="II304" s="3"/>
      <c r="IJ304" s="3"/>
      <c r="IK304" s="3"/>
      <c r="IL304" s="3"/>
      <c r="IM304" s="3"/>
      <c r="IN304" s="3"/>
      <c r="IO304" s="3"/>
      <c r="IP304" s="3"/>
      <c r="IQ304" s="3"/>
      <c r="IR304" s="3"/>
      <c r="IS304" s="3"/>
      <c r="IT304" s="3"/>
      <c r="IU304" s="3"/>
    </row>
    <row r="305" spans="1:255" ht="15" customHeight="1" x14ac:dyDescent="0.2">
      <c r="A305" s="10"/>
      <c r="B305" s="60"/>
      <c r="C305" s="60"/>
      <c r="D305" s="10"/>
      <c r="E305" s="10"/>
      <c r="F305" s="10"/>
      <c r="G305" s="19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3"/>
      <c r="FS305" s="3"/>
      <c r="FT305" s="3"/>
      <c r="FU305" s="3"/>
      <c r="FV305" s="3"/>
      <c r="FW305" s="3"/>
      <c r="FX305" s="3"/>
      <c r="FY305" s="3"/>
      <c r="FZ305" s="3"/>
      <c r="GA305" s="3"/>
      <c r="GB305" s="3"/>
      <c r="GC305" s="3"/>
      <c r="GD305" s="3"/>
      <c r="GE305" s="3"/>
      <c r="GF305" s="3"/>
      <c r="GG305" s="3"/>
      <c r="GH305" s="3"/>
      <c r="GI305" s="3"/>
      <c r="GJ305" s="3"/>
      <c r="GK305" s="3"/>
      <c r="GL305" s="3"/>
      <c r="GM305" s="3"/>
      <c r="GN305" s="3"/>
      <c r="GO305" s="3"/>
      <c r="GP305" s="3"/>
      <c r="GQ305" s="3"/>
      <c r="GR305" s="3"/>
      <c r="GS305" s="3"/>
      <c r="GT305" s="3"/>
      <c r="GU305" s="3"/>
      <c r="GV305" s="3"/>
      <c r="GW305" s="3"/>
      <c r="GX305" s="3"/>
      <c r="GY305" s="3"/>
      <c r="GZ305" s="3"/>
      <c r="HA305" s="3"/>
      <c r="HB305" s="3"/>
      <c r="HC305" s="3"/>
      <c r="HD305" s="3"/>
      <c r="HE305" s="3"/>
      <c r="HF305" s="3"/>
      <c r="HG305" s="3"/>
      <c r="HH305" s="3"/>
      <c r="HI305" s="3"/>
      <c r="HJ305" s="3"/>
      <c r="HK305" s="3"/>
      <c r="HL305" s="3"/>
      <c r="HM305" s="3"/>
      <c r="HN305" s="3"/>
      <c r="HO305" s="3"/>
      <c r="HP305" s="3"/>
      <c r="HQ305" s="3"/>
      <c r="HR305" s="3"/>
      <c r="HS305" s="3"/>
      <c r="HT305" s="3"/>
      <c r="HU305" s="3"/>
      <c r="HV305" s="3"/>
      <c r="HW305" s="3"/>
      <c r="HX305" s="3"/>
      <c r="HY305" s="3"/>
      <c r="HZ305" s="3"/>
      <c r="IA305" s="3"/>
      <c r="IB305" s="3"/>
      <c r="IC305" s="3"/>
      <c r="ID305" s="3"/>
      <c r="IE305" s="3"/>
      <c r="IF305" s="3"/>
      <c r="IG305" s="3"/>
      <c r="IH305" s="3"/>
      <c r="II305" s="3"/>
      <c r="IJ305" s="3"/>
      <c r="IK305" s="3"/>
      <c r="IL305" s="3"/>
      <c r="IM305" s="3"/>
      <c r="IN305" s="3"/>
      <c r="IO305" s="3"/>
      <c r="IP305" s="3"/>
      <c r="IQ305" s="3"/>
      <c r="IR305" s="3"/>
      <c r="IS305" s="3"/>
      <c r="IT305" s="3"/>
      <c r="IU305" s="3"/>
    </row>
    <row r="306" spans="1:255" ht="15" customHeight="1" x14ac:dyDescent="0.25">
      <c r="A306" s="107" t="s">
        <v>94</v>
      </c>
      <c r="B306" s="60"/>
      <c r="C306" s="60"/>
      <c r="D306" s="10"/>
      <c r="E306" s="10"/>
      <c r="F306" s="10"/>
      <c r="G306" s="19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3"/>
      <c r="FW306" s="3"/>
      <c r="FX306" s="3"/>
      <c r="FY306" s="3"/>
      <c r="FZ306" s="3"/>
      <c r="GA306" s="3"/>
      <c r="GB306" s="3"/>
      <c r="GC306" s="3"/>
      <c r="GD306" s="3"/>
      <c r="GE306" s="3"/>
      <c r="GF306" s="3"/>
      <c r="GG306" s="3"/>
      <c r="GH306" s="3"/>
      <c r="GI306" s="3"/>
      <c r="GJ306" s="3"/>
      <c r="GK306" s="3"/>
      <c r="GL306" s="3"/>
      <c r="GM306" s="3"/>
      <c r="GN306" s="3"/>
      <c r="GO306" s="3"/>
      <c r="GP306" s="3"/>
      <c r="GQ306" s="3"/>
      <c r="GR306" s="3"/>
      <c r="GS306" s="3"/>
      <c r="GT306" s="3"/>
      <c r="GU306" s="3"/>
      <c r="GV306" s="3"/>
      <c r="GW306" s="3"/>
      <c r="GX306" s="3"/>
      <c r="GY306" s="3"/>
      <c r="GZ306" s="3"/>
      <c r="HA306" s="3"/>
      <c r="HB306" s="3"/>
      <c r="HC306" s="3"/>
      <c r="HD306" s="3"/>
      <c r="HE306" s="3"/>
      <c r="HF306" s="3"/>
      <c r="HG306" s="3"/>
      <c r="HH306" s="3"/>
      <c r="HI306" s="3"/>
      <c r="HJ306" s="3"/>
      <c r="HK306" s="3"/>
      <c r="HL306" s="3"/>
      <c r="HM306" s="3"/>
      <c r="HN306" s="3"/>
      <c r="HO306" s="3"/>
      <c r="HP306" s="3"/>
      <c r="HQ306" s="3"/>
      <c r="HR306" s="3"/>
      <c r="HS306" s="3"/>
      <c r="HT306" s="3"/>
      <c r="HU306" s="3"/>
      <c r="HV306" s="3"/>
      <c r="HW306" s="3"/>
      <c r="HX306" s="3"/>
      <c r="HY306" s="3"/>
      <c r="HZ306" s="3"/>
      <c r="IA306" s="3"/>
      <c r="IB306" s="3"/>
      <c r="IC306" s="3"/>
      <c r="ID306" s="3"/>
      <c r="IE306" s="3"/>
      <c r="IF306" s="3"/>
      <c r="IG306" s="3"/>
      <c r="IH306" s="3"/>
      <c r="II306" s="3"/>
      <c r="IJ306" s="3"/>
      <c r="IK306" s="3"/>
      <c r="IL306" s="3"/>
      <c r="IM306" s="3"/>
      <c r="IN306" s="3"/>
      <c r="IO306" s="3"/>
      <c r="IP306" s="3"/>
      <c r="IQ306" s="3"/>
      <c r="IR306" s="3"/>
      <c r="IS306" s="3"/>
      <c r="IT306" s="3"/>
      <c r="IU306" s="3"/>
    </row>
    <row r="307" spans="1:255" ht="15" customHeight="1" x14ac:dyDescent="0.2">
      <c r="A307" s="10" t="s">
        <v>42</v>
      </c>
      <c r="B307" s="69">
        <v>0</v>
      </c>
      <c r="C307" s="69">
        <v>0</v>
      </c>
      <c r="D307" s="29">
        <v>0</v>
      </c>
      <c r="E307" s="29">
        <v>0</v>
      </c>
      <c r="F307" s="29">
        <v>0</v>
      </c>
      <c r="G307" s="30">
        <v>0</v>
      </c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3"/>
      <c r="FS307" s="3"/>
      <c r="FT307" s="3"/>
      <c r="FU307" s="3"/>
      <c r="FV307" s="3"/>
      <c r="FW307" s="3"/>
      <c r="FX307" s="3"/>
      <c r="FY307" s="3"/>
      <c r="FZ307" s="3"/>
      <c r="GA307" s="3"/>
      <c r="GB307" s="3"/>
      <c r="GC307" s="3"/>
      <c r="GD307" s="3"/>
      <c r="GE307" s="3"/>
      <c r="GF307" s="3"/>
      <c r="GG307" s="3"/>
      <c r="GH307" s="3"/>
      <c r="GI307" s="3"/>
      <c r="GJ307" s="3"/>
      <c r="GK307" s="3"/>
      <c r="GL307" s="3"/>
      <c r="GM307" s="3"/>
      <c r="GN307" s="3"/>
      <c r="GO307" s="3"/>
      <c r="GP307" s="3"/>
      <c r="GQ307" s="3"/>
      <c r="GR307" s="3"/>
      <c r="GS307" s="3"/>
      <c r="GT307" s="3"/>
      <c r="GU307" s="3"/>
      <c r="GV307" s="3"/>
      <c r="GW307" s="3"/>
      <c r="GX307" s="3"/>
      <c r="GY307" s="3"/>
      <c r="GZ307" s="3"/>
      <c r="HA307" s="3"/>
      <c r="HB307" s="3"/>
      <c r="HC307" s="3"/>
      <c r="HD307" s="3"/>
      <c r="HE307" s="3"/>
      <c r="HF307" s="3"/>
      <c r="HG307" s="3"/>
      <c r="HH307" s="3"/>
      <c r="HI307" s="3"/>
      <c r="HJ307" s="3"/>
      <c r="HK307" s="3"/>
      <c r="HL307" s="3"/>
      <c r="HM307" s="3"/>
      <c r="HN307" s="3"/>
      <c r="HO307" s="3"/>
      <c r="HP307" s="3"/>
      <c r="HQ307" s="3"/>
      <c r="HR307" s="3"/>
      <c r="HS307" s="3"/>
      <c r="HT307" s="3"/>
      <c r="HU307" s="3"/>
      <c r="HV307" s="3"/>
      <c r="HW307" s="3"/>
      <c r="HX307" s="3"/>
      <c r="HY307" s="3"/>
      <c r="HZ307" s="3"/>
      <c r="IA307" s="3"/>
      <c r="IB307" s="3"/>
      <c r="IC307" s="3"/>
      <c r="ID307" s="3"/>
      <c r="IE307" s="3"/>
      <c r="IF307" s="3"/>
      <c r="IG307" s="3"/>
      <c r="IH307" s="3"/>
      <c r="II307" s="3"/>
      <c r="IJ307" s="3"/>
      <c r="IK307" s="3"/>
      <c r="IL307" s="3"/>
      <c r="IM307" s="3"/>
      <c r="IN307" s="3"/>
      <c r="IO307" s="3"/>
      <c r="IP307" s="3"/>
      <c r="IQ307" s="3"/>
      <c r="IR307" s="3"/>
      <c r="IS307" s="3"/>
      <c r="IT307" s="3"/>
      <c r="IU307" s="3"/>
    </row>
    <row r="308" spans="1:255" ht="15" customHeight="1" x14ac:dyDescent="0.2">
      <c r="A308" s="10" t="s">
        <v>247</v>
      </c>
      <c r="B308" s="61">
        <v>470282.31</v>
      </c>
      <c r="C308" s="61">
        <v>452407.11</v>
      </c>
      <c r="D308" s="23">
        <v>4680957.3099999996</v>
      </c>
      <c r="E308" s="23">
        <v>4685182.1399999997</v>
      </c>
      <c r="F308" s="27">
        <v>-4224.8300000000745</v>
      </c>
      <c r="G308" s="20">
        <v>-9.000000000000119E-4</v>
      </c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3"/>
      <c r="FY308" s="3"/>
      <c r="FZ308" s="3"/>
      <c r="GA308" s="3"/>
      <c r="GB308" s="3"/>
      <c r="GC308" s="3"/>
      <c r="GD308" s="3"/>
      <c r="GE308" s="3"/>
      <c r="GF308" s="3"/>
      <c r="GG308" s="3"/>
      <c r="GH308" s="3"/>
      <c r="GI308" s="3"/>
      <c r="GJ308" s="3"/>
      <c r="GK308" s="3"/>
      <c r="GL308" s="3"/>
      <c r="GM308" s="3"/>
      <c r="GN308" s="3"/>
      <c r="GO308" s="3"/>
      <c r="GP308" s="3"/>
      <c r="GQ308" s="3"/>
      <c r="GR308" s="3"/>
      <c r="GS308" s="3"/>
      <c r="GT308" s="3"/>
      <c r="GU308" s="3"/>
      <c r="GV308" s="3"/>
      <c r="GW308" s="3"/>
      <c r="GX308" s="3"/>
      <c r="GY308" s="3"/>
      <c r="GZ308" s="3"/>
      <c r="HA308" s="3"/>
      <c r="HB308" s="3"/>
      <c r="HC308" s="3"/>
      <c r="HD308" s="3"/>
      <c r="HE308" s="3"/>
      <c r="HF308" s="3"/>
      <c r="HG308" s="3"/>
      <c r="HH308" s="3"/>
      <c r="HI308" s="3"/>
      <c r="HJ308" s="3"/>
      <c r="HK308" s="3"/>
      <c r="HL308" s="3"/>
      <c r="HM308" s="3"/>
      <c r="HN308" s="3"/>
      <c r="HO308" s="3"/>
      <c r="HP308" s="3"/>
      <c r="HQ308" s="3"/>
      <c r="HR308" s="3"/>
      <c r="HS308" s="3"/>
      <c r="HT308" s="3"/>
      <c r="HU308" s="3"/>
      <c r="HV308" s="3"/>
      <c r="HW308" s="3"/>
      <c r="HX308" s="3"/>
      <c r="HY308" s="3"/>
      <c r="HZ308" s="3"/>
      <c r="IA308" s="3"/>
      <c r="IB308" s="3"/>
      <c r="IC308" s="3"/>
      <c r="ID308" s="3"/>
      <c r="IE308" s="3"/>
      <c r="IF308" s="3"/>
      <c r="IG308" s="3"/>
      <c r="IH308" s="3"/>
      <c r="II308" s="3"/>
      <c r="IJ308" s="3"/>
      <c r="IK308" s="3"/>
      <c r="IL308" s="3"/>
      <c r="IM308" s="3"/>
      <c r="IN308" s="3"/>
      <c r="IO308" s="3"/>
      <c r="IP308" s="3"/>
      <c r="IQ308" s="3"/>
      <c r="IR308" s="3"/>
      <c r="IS308" s="3"/>
      <c r="IT308" s="3"/>
      <c r="IU308" s="3"/>
    </row>
    <row r="309" spans="1:255" ht="15" customHeight="1" x14ac:dyDescent="0.2">
      <c r="A309" s="10" t="s">
        <v>95</v>
      </c>
      <c r="B309" s="36">
        <v>470282.31</v>
      </c>
      <c r="C309" s="36">
        <v>452407.11</v>
      </c>
      <c r="D309" s="18">
        <v>4680957.3099999996</v>
      </c>
      <c r="E309" s="18">
        <v>4685182.1399999997</v>
      </c>
      <c r="F309" s="28">
        <v>-4224.8300000000745</v>
      </c>
      <c r="G309" s="19">
        <v>-9.000000000000119E-4</v>
      </c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3"/>
      <c r="GA309" s="3"/>
      <c r="GB309" s="3"/>
      <c r="GC309" s="3"/>
      <c r="GD309" s="3"/>
      <c r="GE309" s="3"/>
      <c r="GF309" s="3"/>
      <c r="GG309" s="3"/>
      <c r="GH309" s="3"/>
      <c r="GI309" s="3"/>
      <c r="GJ309" s="3"/>
      <c r="GK309" s="3"/>
      <c r="GL309" s="3"/>
      <c r="GM309" s="3"/>
      <c r="GN309" s="3"/>
      <c r="GO309" s="3"/>
      <c r="GP309" s="3"/>
      <c r="GQ309" s="3"/>
      <c r="GR309" s="3"/>
      <c r="GS309" s="3"/>
      <c r="GT309" s="3"/>
      <c r="GU309" s="3"/>
      <c r="GV309" s="3"/>
      <c r="GW309" s="3"/>
      <c r="GX309" s="3"/>
      <c r="GY309" s="3"/>
      <c r="GZ309" s="3"/>
      <c r="HA309" s="3"/>
      <c r="HB309" s="3"/>
      <c r="HC309" s="3"/>
      <c r="HD309" s="3"/>
      <c r="HE309" s="3"/>
      <c r="HF309" s="3"/>
      <c r="HG309" s="3"/>
      <c r="HH309" s="3"/>
      <c r="HI309" s="3"/>
      <c r="HJ309" s="3"/>
      <c r="HK309" s="3"/>
      <c r="HL309" s="3"/>
      <c r="HM309" s="3"/>
      <c r="HN309" s="3"/>
      <c r="HO309" s="3"/>
      <c r="HP309" s="3"/>
      <c r="HQ309" s="3"/>
      <c r="HR309" s="3"/>
      <c r="HS309" s="3"/>
      <c r="HT309" s="3"/>
      <c r="HU309" s="3"/>
      <c r="HV309" s="3"/>
      <c r="HW309" s="3"/>
      <c r="HX309" s="3"/>
      <c r="HY309" s="3"/>
      <c r="HZ309" s="3"/>
      <c r="IA309" s="3"/>
      <c r="IB309" s="3"/>
      <c r="IC309" s="3"/>
      <c r="ID309" s="3"/>
      <c r="IE309" s="3"/>
      <c r="IF309" s="3"/>
      <c r="IG309" s="3"/>
      <c r="IH309" s="3"/>
      <c r="II309" s="3"/>
      <c r="IJ309" s="3"/>
      <c r="IK309" s="3"/>
      <c r="IL309" s="3"/>
      <c r="IM309" s="3"/>
      <c r="IN309" s="3"/>
      <c r="IO309" s="3"/>
      <c r="IP309" s="3"/>
      <c r="IQ309" s="3"/>
      <c r="IR309" s="3"/>
      <c r="IS309" s="3"/>
      <c r="IT309" s="3"/>
      <c r="IU309" s="3"/>
    </row>
    <row r="310" spans="1:255" ht="15" customHeight="1" x14ac:dyDescent="0.2">
      <c r="A310" s="10"/>
      <c r="B310" s="36"/>
      <c r="C310" s="36"/>
      <c r="D310" s="18"/>
      <c r="E310" s="18"/>
      <c r="F310" s="18"/>
      <c r="G310" s="19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3"/>
      <c r="FY310" s="3"/>
      <c r="FZ310" s="3"/>
      <c r="GA310" s="3"/>
      <c r="GB310" s="3"/>
      <c r="GC310" s="3"/>
      <c r="GD310" s="3"/>
      <c r="GE310" s="3"/>
      <c r="GF310" s="3"/>
      <c r="GG310" s="3"/>
      <c r="GH310" s="3"/>
      <c r="GI310" s="3"/>
      <c r="GJ310" s="3"/>
      <c r="GK310" s="3"/>
      <c r="GL310" s="3"/>
      <c r="GM310" s="3"/>
      <c r="GN310" s="3"/>
      <c r="GO310" s="3"/>
      <c r="GP310" s="3"/>
      <c r="GQ310" s="3"/>
      <c r="GR310" s="3"/>
      <c r="GS310" s="3"/>
      <c r="GT310" s="3"/>
      <c r="GU310" s="3"/>
      <c r="GV310" s="3"/>
      <c r="GW310" s="3"/>
      <c r="GX310" s="3"/>
      <c r="GY310" s="3"/>
      <c r="GZ310" s="3"/>
      <c r="HA310" s="3"/>
      <c r="HB310" s="3"/>
      <c r="HC310" s="3"/>
      <c r="HD310" s="3"/>
      <c r="HE310" s="3"/>
      <c r="HF310" s="3"/>
      <c r="HG310" s="3"/>
      <c r="HH310" s="3"/>
      <c r="HI310" s="3"/>
      <c r="HJ310" s="3"/>
      <c r="HK310" s="3"/>
      <c r="HL310" s="3"/>
      <c r="HM310" s="3"/>
      <c r="HN310" s="3"/>
      <c r="HO310" s="3"/>
      <c r="HP310" s="3"/>
      <c r="HQ310" s="3"/>
      <c r="HR310" s="3"/>
      <c r="HS310" s="3"/>
      <c r="HT310" s="3"/>
      <c r="HU310" s="3"/>
      <c r="HV310" s="3"/>
      <c r="HW310" s="3"/>
      <c r="HX310" s="3"/>
      <c r="HY310" s="3"/>
      <c r="HZ310" s="3"/>
      <c r="IA310" s="3"/>
      <c r="IB310" s="3"/>
      <c r="IC310" s="3"/>
      <c r="ID310" s="3"/>
      <c r="IE310" s="3"/>
      <c r="IF310" s="3"/>
      <c r="IG310" s="3"/>
      <c r="IH310" s="3"/>
      <c r="II310" s="3"/>
      <c r="IJ310" s="3"/>
      <c r="IK310" s="3"/>
      <c r="IL310" s="3"/>
      <c r="IM310" s="3"/>
      <c r="IN310" s="3"/>
      <c r="IO310" s="3"/>
      <c r="IP310" s="3"/>
      <c r="IQ310" s="3"/>
      <c r="IR310" s="3"/>
      <c r="IS310" s="3"/>
      <c r="IT310" s="3"/>
      <c r="IU310" s="3"/>
    </row>
    <row r="311" spans="1:255" ht="15" customHeight="1" x14ac:dyDescent="0.25">
      <c r="A311" s="107" t="s">
        <v>96</v>
      </c>
      <c r="B311" s="36"/>
      <c r="C311" s="36"/>
      <c r="D311" s="18"/>
      <c r="E311" s="18"/>
      <c r="F311" s="18"/>
      <c r="G311" s="19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3"/>
      <c r="FU311" s="3"/>
      <c r="FV311" s="3"/>
      <c r="FW311" s="3"/>
      <c r="FX311" s="3"/>
      <c r="FY311" s="3"/>
      <c r="FZ311" s="3"/>
      <c r="GA311" s="3"/>
      <c r="GB311" s="3"/>
      <c r="GC311" s="3"/>
      <c r="GD311" s="3"/>
      <c r="GE311" s="3"/>
      <c r="GF311" s="3"/>
      <c r="GG311" s="3"/>
      <c r="GH311" s="3"/>
      <c r="GI311" s="3"/>
      <c r="GJ311" s="3"/>
      <c r="GK311" s="3"/>
      <c r="GL311" s="3"/>
      <c r="GM311" s="3"/>
      <c r="GN311" s="3"/>
      <c r="GO311" s="3"/>
      <c r="GP311" s="3"/>
      <c r="GQ311" s="3"/>
      <c r="GR311" s="3"/>
      <c r="GS311" s="3"/>
      <c r="GT311" s="3"/>
      <c r="GU311" s="3"/>
      <c r="GV311" s="3"/>
      <c r="GW311" s="3"/>
      <c r="GX311" s="3"/>
      <c r="GY311" s="3"/>
      <c r="GZ311" s="3"/>
      <c r="HA311" s="3"/>
      <c r="HB311" s="3"/>
      <c r="HC311" s="3"/>
      <c r="HD311" s="3"/>
      <c r="HE311" s="3"/>
      <c r="HF311" s="3"/>
      <c r="HG311" s="3"/>
      <c r="HH311" s="3"/>
      <c r="HI311" s="3"/>
      <c r="HJ311" s="3"/>
      <c r="HK311" s="3"/>
      <c r="HL311" s="3"/>
      <c r="HM311" s="3"/>
      <c r="HN311" s="3"/>
      <c r="HO311" s="3"/>
      <c r="HP311" s="3"/>
      <c r="HQ311" s="3"/>
      <c r="HR311" s="3"/>
      <c r="HS311" s="3"/>
      <c r="HT311" s="3"/>
      <c r="HU311" s="3"/>
      <c r="HV311" s="3"/>
      <c r="HW311" s="3"/>
      <c r="HX311" s="3"/>
      <c r="HY311" s="3"/>
      <c r="HZ311" s="3"/>
      <c r="IA311" s="3"/>
      <c r="IB311" s="3"/>
      <c r="IC311" s="3"/>
      <c r="ID311" s="3"/>
      <c r="IE311" s="3"/>
      <c r="IF311" s="3"/>
      <c r="IG311" s="3"/>
      <c r="IH311" s="3"/>
      <c r="II311" s="3"/>
      <c r="IJ311" s="3"/>
      <c r="IK311" s="3"/>
      <c r="IL311" s="3"/>
      <c r="IM311" s="3"/>
      <c r="IN311" s="3"/>
      <c r="IO311" s="3"/>
      <c r="IP311" s="3"/>
      <c r="IQ311" s="3"/>
      <c r="IR311" s="3"/>
      <c r="IS311" s="3"/>
      <c r="IT311" s="3"/>
      <c r="IU311" s="3"/>
    </row>
    <row r="312" spans="1:255" ht="15" customHeight="1" x14ac:dyDescent="0.2">
      <c r="A312" s="10" t="s">
        <v>42</v>
      </c>
      <c r="B312" s="68">
        <v>0</v>
      </c>
      <c r="C312" s="68">
        <v>0</v>
      </c>
      <c r="D312" s="22">
        <v>0</v>
      </c>
      <c r="E312" s="22">
        <v>0</v>
      </c>
      <c r="F312" s="22">
        <v>0</v>
      </c>
      <c r="G312" s="20">
        <v>0</v>
      </c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3"/>
      <c r="FY312" s="3"/>
      <c r="FZ312" s="3"/>
      <c r="GA312" s="3"/>
      <c r="GB312" s="3"/>
      <c r="GC312" s="3"/>
      <c r="GD312" s="3"/>
      <c r="GE312" s="3"/>
      <c r="GF312" s="3"/>
      <c r="GG312" s="3"/>
      <c r="GH312" s="3"/>
      <c r="GI312" s="3"/>
      <c r="GJ312" s="3"/>
      <c r="GK312" s="3"/>
      <c r="GL312" s="3"/>
      <c r="GM312" s="3"/>
      <c r="GN312" s="3"/>
      <c r="GO312" s="3"/>
      <c r="GP312" s="3"/>
      <c r="GQ312" s="3"/>
      <c r="GR312" s="3"/>
      <c r="GS312" s="3"/>
      <c r="GT312" s="3"/>
      <c r="GU312" s="3"/>
      <c r="GV312" s="3"/>
      <c r="GW312" s="3"/>
      <c r="GX312" s="3"/>
      <c r="GY312" s="3"/>
      <c r="GZ312" s="3"/>
      <c r="HA312" s="3"/>
      <c r="HB312" s="3"/>
      <c r="HC312" s="3"/>
      <c r="HD312" s="3"/>
      <c r="HE312" s="3"/>
      <c r="HF312" s="3"/>
      <c r="HG312" s="3"/>
      <c r="HH312" s="3"/>
      <c r="HI312" s="3"/>
      <c r="HJ312" s="3"/>
      <c r="HK312" s="3"/>
      <c r="HL312" s="3"/>
      <c r="HM312" s="3"/>
      <c r="HN312" s="3"/>
      <c r="HO312" s="3"/>
      <c r="HP312" s="3"/>
      <c r="HQ312" s="3"/>
      <c r="HR312" s="3"/>
      <c r="HS312" s="3"/>
      <c r="HT312" s="3"/>
      <c r="HU312" s="3"/>
      <c r="HV312" s="3"/>
      <c r="HW312" s="3"/>
      <c r="HX312" s="3"/>
      <c r="HY312" s="3"/>
      <c r="HZ312" s="3"/>
      <c r="IA312" s="3"/>
      <c r="IB312" s="3"/>
      <c r="IC312" s="3"/>
      <c r="ID312" s="3"/>
      <c r="IE312" s="3"/>
      <c r="IF312" s="3"/>
      <c r="IG312" s="3"/>
      <c r="IH312" s="3"/>
      <c r="II312" s="3"/>
      <c r="IJ312" s="3"/>
      <c r="IK312" s="3"/>
      <c r="IL312" s="3"/>
      <c r="IM312" s="3"/>
      <c r="IN312" s="3"/>
      <c r="IO312" s="3"/>
      <c r="IP312" s="3"/>
      <c r="IQ312" s="3"/>
      <c r="IR312" s="3"/>
      <c r="IS312" s="3"/>
      <c r="IT312" s="3"/>
      <c r="IU312" s="3"/>
    </row>
    <row r="313" spans="1:255" ht="15" customHeight="1" x14ac:dyDescent="0.2">
      <c r="A313" s="10" t="s">
        <v>97</v>
      </c>
      <c r="B313" s="36">
        <v>0</v>
      </c>
      <c r="C313" s="36">
        <v>0</v>
      </c>
      <c r="D313" s="18">
        <v>0</v>
      </c>
      <c r="E313" s="18">
        <v>0</v>
      </c>
      <c r="F313" s="28">
        <v>0</v>
      </c>
      <c r="G313" s="19">
        <v>0</v>
      </c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3"/>
      <c r="FY313" s="3"/>
      <c r="FZ313" s="3"/>
      <c r="GA313" s="3"/>
      <c r="GB313" s="3"/>
      <c r="GC313" s="3"/>
      <c r="GD313" s="3"/>
      <c r="GE313" s="3"/>
      <c r="GF313" s="3"/>
      <c r="GG313" s="3"/>
      <c r="GH313" s="3"/>
      <c r="GI313" s="3"/>
      <c r="GJ313" s="3"/>
      <c r="GK313" s="3"/>
      <c r="GL313" s="3"/>
      <c r="GM313" s="3"/>
      <c r="GN313" s="3"/>
      <c r="GO313" s="3"/>
      <c r="GP313" s="3"/>
      <c r="GQ313" s="3"/>
      <c r="GR313" s="3"/>
      <c r="GS313" s="3"/>
      <c r="GT313" s="3"/>
      <c r="GU313" s="3"/>
      <c r="GV313" s="3"/>
      <c r="GW313" s="3"/>
      <c r="GX313" s="3"/>
      <c r="GY313" s="3"/>
      <c r="GZ313" s="3"/>
      <c r="HA313" s="3"/>
      <c r="HB313" s="3"/>
      <c r="HC313" s="3"/>
      <c r="HD313" s="3"/>
      <c r="HE313" s="3"/>
      <c r="HF313" s="3"/>
      <c r="HG313" s="3"/>
      <c r="HH313" s="3"/>
      <c r="HI313" s="3"/>
      <c r="HJ313" s="3"/>
      <c r="HK313" s="3"/>
      <c r="HL313" s="3"/>
      <c r="HM313" s="3"/>
      <c r="HN313" s="3"/>
      <c r="HO313" s="3"/>
      <c r="HP313" s="3"/>
      <c r="HQ313" s="3"/>
      <c r="HR313" s="3"/>
      <c r="HS313" s="3"/>
      <c r="HT313" s="3"/>
      <c r="HU313" s="3"/>
      <c r="HV313" s="3"/>
      <c r="HW313" s="3"/>
      <c r="HX313" s="3"/>
      <c r="HY313" s="3"/>
      <c r="HZ313" s="3"/>
      <c r="IA313" s="3"/>
      <c r="IB313" s="3"/>
      <c r="IC313" s="3"/>
      <c r="ID313" s="3"/>
      <c r="IE313" s="3"/>
      <c r="IF313" s="3"/>
      <c r="IG313" s="3"/>
      <c r="IH313" s="3"/>
      <c r="II313" s="3"/>
      <c r="IJ313" s="3"/>
      <c r="IK313" s="3"/>
      <c r="IL313" s="3"/>
      <c r="IM313" s="3"/>
      <c r="IN313" s="3"/>
      <c r="IO313" s="3"/>
      <c r="IP313" s="3"/>
      <c r="IQ313" s="3"/>
      <c r="IR313" s="3"/>
      <c r="IS313" s="3"/>
      <c r="IT313" s="3"/>
      <c r="IU313" s="3"/>
    </row>
    <row r="314" spans="1:255" ht="15" customHeight="1" x14ac:dyDescent="0.2">
      <c r="A314" s="10"/>
      <c r="B314" s="60"/>
      <c r="C314" s="60"/>
      <c r="D314" s="10"/>
      <c r="E314" s="10"/>
      <c r="F314" s="10"/>
      <c r="G314" s="19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3"/>
      <c r="GA314" s="3"/>
      <c r="GB314" s="3"/>
      <c r="GC314" s="3"/>
      <c r="GD314" s="3"/>
      <c r="GE314" s="3"/>
      <c r="GF314" s="3"/>
      <c r="GG314" s="3"/>
      <c r="GH314" s="3"/>
      <c r="GI314" s="3"/>
      <c r="GJ314" s="3"/>
      <c r="GK314" s="3"/>
      <c r="GL314" s="3"/>
      <c r="GM314" s="3"/>
      <c r="GN314" s="3"/>
      <c r="GO314" s="3"/>
      <c r="GP314" s="3"/>
      <c r="GQ314" s="3"/>
      <c r="GR314" s="3"/>
      <c r="GS314" s="3"/>
      <c r="GT314" s="3"/>
      <c r="GU314" s="3"/>
      <c r="GV314" s="3"/>
      <c r="GW314" s="3"/>
      <c r="GX314" s="3"/>
      <c r="GY314" s="3"/>
      <c r="GZ314" s="3"/>
      <c r="HA314" s="3"/>
      <c r="HB314" s="3"/>
      <c r="HC314" s="3"/>
      <c r="HD314" s="3"/>
      <c r="HE314" s="3"/>
      <c r="HF314" s="3"/>
      <c r="HG314" s="3"/>
      <c r="HH314" s="3"/>
      <c r="HI314" s="3"/>
      <c r="HJ314" s="3"/>
      <c r="HK314" s="3"/>
      <c r="HL314" s="3"/>
      <c r="HM314" s="3"/>
      <c r="HN314" s="3"/>
      <c r="HO314" s="3"/>
      <c r="HP314" s="3"/>
      <c r="HQ314" s="3"/>
      <c r="HR314" s="3"/>
      <c r="HS314" s="3"/>
      <c r="HT314" s="3"/>
      <c r="HU314" s="3"/>
      <c r="HV314" s="3"/>
      <c r="HW314" s="3"/>
      <c r="HX314" s="3"/>
      <c r="HY314" s="3"/>
      <c r="HZ314" s="3"/>
      <c r="IA314" s="3"/>
      <c r="IB314" s="3"/>
      <c r="IC314" s="3"/>
      <c r="ID314" s="3"/>
      <c r="IE314" s="3"/>
      <c r="IF314" s="3"/>
      <c r="IG314" s="3"/>
      <c r="IH314" s="3"/>
      <c r="II314" s="3"/>
      <c r="IJ314" s="3"/>
      <c r="IK314" s="3"/>
      <c r="IL314" s="3"/>
      <c r="IM314" s="3"/>
      <c r="IN314" s="3"/>
      <c r="IO314" s="3"/>
      <c r="IP314" s="3"/>
      <c r="IQ314" s="3"/>
      <c r="IR314" s="3"/>
      <c r="IS314" s="3"/>
      <c r="IT314" s="3"/>
      <c r="IU314" s="3"/>
    </row>
    <row r="315" spans="1:255" ht="15" customHeight="1" x14ac:dyDescent="0.25">
      <c r="A315" s="107" t="s">
        <v>98</v>
      </c>
      <c r="B315" s="60"/>
      <c r="C315" s="60"/>
      <c r="D315" s="10"/>
      <c r="E315" s="10"/>
      <c r="F315" s="10"/>
      <c r="G315" s="19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3"/>
      <c r="FY315" s="3"/>
      <c r="FZ315" s="3"/>
      <c r="GA315" s="3"/>
      <c r="GB315" s="3"/>
      <c r="GC315" s="3"/>
      <c r="GD315" s="3"/>
      <c r="GE315" s="3"/>
      <c r="GF315" s="3"/>
      <c r="GG315" s="3"/>
      <c r="GH315" s="3"/>
      <c r="GI315" s="3"/>
      <c r="GJ315" s="3"/>
      <c r="GK315" s="3"/>
      <c r="GL315" s="3"/>
      <c r="GM315" s="3"/>
      <c r="GN315" s="3"/>
      <c r="GO315" s="3"/>
      <c r="GP315" s="3"/>
      <c r="GQ315" s="3"/>
      <c r="GR315" s="3"/>
      <c r="GS315" s="3"/>
      <c r="GT315" s="3"/>
      <c r="GU315" s="3"/>
      <c r="GV315" s="3"/>
      <c r="GW315" s="3"/>
      <c r="GX315" s="3"/>
      <c r="GY315" s="3"/>
      <c r="GZ315" s="3"/>
      <c r="HA315" s="3"/>
      <c r="HB315" s="3"/>
      <c r="HC315" s="3"/>
      <c r="HD315" s="3"/>
      <c r="HE315" s="3"/>
      <c r="HF315" s="3"/>
      <c r="HG315" s="3"/>
      <c r="HH315" s="3"/>
      <c r="HI315" s="3"/>
      <c r="HJ315" s="3"/>
      <c r="HK315" s="3"/>
      <c r="HL315" s="3"/>
      <c r="HM315" s="3"/>
      <c r="HN315" s="3"/>
      <c r="HO315" s="3"/>
      <c r="HP315" s="3"/>
      <c r="HQ315" s="3"/>
      <c r="HR315" s="3"/>
      <c r="HS315" s="3"/>
      <c r="HT315" s="3"/>
      <c r="HU315" s="3"/>
      <c r="HV315" s="3"/>
      <c r="HW315" s="3"/>
      <c r="HX315" s="3"/>
      <c r="HY315" s="3"/>
      <c r="HZ315" s="3"/>
      <c r="IA315" s="3"/>
      <c r="IB315" s="3"/>
      <c r="IC315" s="3"/>
      <c r="ID315" s="3"/>
      <c r="IE315" s="3"/>
      <c r="IF315" s="3"/>
      <c r="IG315" s="3"/>
      <c r="IH315" s="3"/>
      <c r="II315" s="3"/>
      <c r="IJ315" s="3"/>
      <c r="IK315" s="3"/>
      <c r="IL315" s="3"/>
      <c r="IM315" s="3"/>
      <c r="IN315" s="3"/>
      <c r="IO315" s="3"/>
      <c r="IP315" s="3"/>
      <c r="IQ315" s="3"/>
      <c r="IR315" s="3"/>
      <c r="IS315" s="3"/>
      <c r="IT315" s="3"/>
      <c r="IU315" s="3"/>
    </row>
    <row r="316" spans="1:255" ht="15" customHeight="1" x14ac:dyDescent="0.2">
      <c r="A316" s="10" t="s">
        <v>42</v>
      </c>
      <c r="B316" s="69">
        <v>201.21</v>
      </c>
      <c r="C316" s="69">
        <v>172.09</v>
      </c>
      <c r="D316" s="29">
        <v>4868.83</v>
      </c>
      <c r="E316" s="29">
        <v>1679.2299999999998</v>
      </c>
      <c r="F316" s="29">
        <v>3189.6000000000004</v>
      </c>
      <c r="G316" s="30">
        <v>1.8994</v>
      </c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  <c r="EH316" s="3"/>
      <c r="EI316" s="3"/>
      <c r="EJ316" s="3"/>
      <c r="EK316" s="3"/>
      <c r="EL316" s="3"/>
      <c r="EM316" s="3"/>
      <c r="EN316" s="3"/>
      <c r="EO316" s="3"/>
      <c r="EP316" s="3"/>
      <c r="EQ316" s="3"/>
      <c r="ER316" s="3"/>
      <c r="ES316" s="3"/>
      <c r="ET316" s="3"/>
      <c r="EU316" s="3"/>
      <c r="EV316" s="3"/>
      <c r="EW316" s="3"/>
      <c r="EX316" s="3"/>
      <c r="EY316" s="3"/>
      <c r="EZ316" s="3"/>
      <c r="FA316" s="3"/>
      <c r="FB316" s="3"/>
      <c r="FC316" s="3"/>
      <c r="FD316" s="3"/>
      <c r="FE316" s="3"/>
      <c r="FF316" s="3"/>
      <c r="FG316" s="3"/>
      <c r="FH316" s="3"/>
      <c r="FI316" s="3"/>
      <c r="FJ316" s="3"/>
      <c r="FK316" s="3"/>
      <c r="FL316" s="3"/>
      <c r="FM316" s="3"/>
      <c r="FN316" s="3"/>
      <c r="FO316" s="3"/>
      <c r="FP316" s="3"/>
      <c r="FQ316" s="3"/>
      <c r="FR316" s="3"/>
      <c r="FS316" s="3"/>
      <c r="FT316" s="3"/>
      <c r="FU316" s="3"/>
      <c r="FV316" s="3"/>
      <c r="FW316" s="3"/>
      <c r="FX316" s="3"/>
      <c r="FY316" s="3"/>
      <c r="FZ316" s="3"/>
      <c r="GA316" s="3"/>
      <c r="GB316" s="3"/>
      <c r="GC316" s="3"/>
      <c r="GD316" s="3"/>
      <c r="GE316" s="3"/>
      <c r="GF316" s="3"/>
      <c r="GG316" s="3"/>
      <c r="GH316" s="3"/>
      <c r="GI316" s="3"/>
      <c r="GJ316" s="3"/>
      <c r="GK316" s="3"/>
      <c r="GL316" s="3"/>
      <c r="GM316" s="3"/>
      <c r="GN316" s="3"/>
      <c r="GO316" s="3"/>
      <c r="GP316" s="3"/>
      <c r="GQ316" s="3"/>
      <c r="GR316" s="3"/>
      <c r="GS316" s="3"/>
      <c r="GT316" s="3"/>
      <c r="GU316" s="3"/>
      <c r="GV316" s="3"/>
      <c r="GW316" s="3"/>
      <c r="GX316" s="3"/>
      <c r="GY316" s="3"/>
      <c r="GZ316" s="3"/>
      <c r="HA316" s="3"/>
      <c r="HB316" s="3"/>
      <c r="HC316" s="3"/>
      <c r="HD316" s="3"/>
      <c r="HE316" s="3"/>
      <c r="HF316" s="3"/>
      <c r="HG316" s="3"/>
      <c r="HH316" s="3"/>
      <c r="HI316" s="3"/>
      <c r="HJ316" s="3"/>
      <c r="HK316" s="3"/>
      <c r="HL316" s="3"/>
      <c r="HM316" s="3"/>
      <c r="HN316" s="3"/>
      <c r="HO316" s="3"/>
      <c r="HP316" s="3"/>
      <c r="HQ316" s="3"/>
      <c r="HR316" s="3"/>
      <c r="HS316" s="3"/>
      <c r="HT316" s="3"/>
      <c r="HU316" s="3"/>
      <c r="HV316" s="3"/>
      <c r="HW316" s="3"/>
      <c r="HX316" s="3"/>
      <c r="HY316" s="3"/>
      <c r="HZ316" s="3"/>
      <c r="IA316" s="3"/>
      <c r="IB316" s="3"/>
      <c r="IC316" s="3"/>
      <c r="ID316" s="3"/>
      <c r="IE316" s="3"/>
      <c r="IF316" s="3"/>
      <c r="IG316" s="3"/>
      <c r="IH316" s="3"/>
      <c r="II316" s="3"/>
      <c r="IJ316" s="3"/>
      <c r="IK316" s="3"/>
      <c r="IL316" s="3"/>
      <c r="IM316" s="3"/>
      <c r="IN316" s="3"/>
      <c r="IO316" s="3"/>
      <c r="IP316" s="3"/>
      <c r="IQ316" s="3"/>
      <c r="IR316" s="3"/>
      <c r="IS316" s="3"/>
      <c r="IT316" s="3"/>
      <c r="IU316" s="3"/>
    </row>
    <row r="317" spans="1:255" ht="15" customHeight="1" x14ac:dyDescent="0.2">
      <c r="A317" s="10" t="s">
        <v>125</v>
      </c>
      <c r="B317" s="64">
        <v>68016.33</v>
      </c>
      <c r="C317" s="64">
        <v>64570.19</v>
      </c>
      <c r="D317" s="10">
        <v>609699.55000000005</v>
      </c>
      <c r="E317" s="10">
        <v>588743.83000000007</v>
      </c>
      <c r="F317" s="10">
        <v>20955.719999999972</v>
      </c>
      <c r="G317" s="19">
        <v>3.5600000000000076E-2</v>
      </c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3"/>
      <c r="FY317" s="3"/>
      <c r="FZ317" s="3"/>
      <c r="GA317" s="3"/>
      <c r="GB317" s="3"/>
      <c r="GC317" s="3"/>
      <c r="GD317" s="3"/>
      <c r="GE317" s="3"/>
      <c r="GF317" s="3"/>
      <c r="GG317" s="3"/>
      <c r="GH317" s="3"/>
      <c r="GI317" s="3"/>
      <c r="GJ317" s="3"/>
      <c r="GK317" s="3"/>
      <c r="GL317" s="3"/>
      <c r="GM317" s="3"/>
      <c r="GN317" s="3"/>
      <c r="GO317" s="3"/>
      <c r="GP317" s="3"/>
      <c r="GQ317" s="3"/>
      <c r="GR317" s="3"/>
      <c r="GS317" s="3"/>
      <c r="GT317" s="3"/>
      <c r="GU317" s="3"/>
      <c r="GV317" s="3"/>
      <c r="GW317" s="3"/>
      <c r="GX317" s="3"/>
      <c r="GY317" s="3"/>
      <c r="GZ317" s="3"/>
      <c r="HA317" s="3"/>
      <c r="HB317" s="3"/>
      <c r="HC317" s="3"/>
      <c r="HD317" s="3"/>
      <c r="HE317" s="3"/>
      <c r="HF317" s="3"/>
      <c r="HG317" s="3"/>
      <c r="HH317" s="3"/>
      <c r="HI317" s="3"/>
      <c r="HJ317" s="3"/>
      <c r="HK317" s="3"/>
      <c r="HL317" s="3"/>
      <c r="HM317" s="3"/>
      <c r="HN317" s="3"/>
      <c r="HO317" s="3"/>
      <c r="HP317" s="3"/>
      <c r="HQ317" s="3"/>
      <c r="HR317" s="3"/>
      <c r="HS317" s="3"/>
      <c r="HT317" s="3"/>
      <c r="HU317" s="3"/>
      <c r="HV317" s="3"/>
      <c r="HW317" s="3"/>
      <c r="HX317" s="3"/>
      <c r="HY317" s="3"/>
      <c r="HZ317" s="3"/>
      <c r="IA317" s="3"/>
      <c r="IB317" s="3"/>
      <c r="IC317" s="3"/>
      <c r="ID317" s="3"/>
      <c r="IE317" s="3"/>
      <c r="IF317" s="3"/>
      <c r="IG317" s="3"/>
      <c r="IH317" s="3"/>
      <c r="II317" s="3"/>
      <c r="IJ317" s="3"/>
      <c r="IK317" s="3"/>
      <c r="IL317" s="3"/>
      <c r="IM317" s="3"/>
      <c r="IN317" s="3"/>
      <c r="IO317" s="3"/>
      <c r="IP317" s="3"/>
      <c r="IQ317" s="3"/>
      <c r="IR317" s="3"/>
      <c r="IS317" s="3"/>
      <c r="IT317" s="3"/>
      <c r="IU317" s="3"/>
    </row>
    <row r="318" spans="1:255" ht="15" customHeight="1" x14ac:dyDescent="0.2">
      <c r="A318" s="10" t="s">
        <v>126</v>
      </c>
      <c r="B318" s="70">
        <v>270148.77</v>
      </c>
      <c r="C318" s="70">
        <v>257669.92</v>
      </c>
      <c r="D318" s="23">
        <v>2418198.38</v>
      </c>
      <c r="E318" s="23">
        <v>2348245.3000000003</v>
      </c>
      <c r="F318" s="23">
        <v>69953.079999999609</v>
      </c>
      <c r="G318" s="20">
        <v>2.9800000000000049E-2</v>
      </c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3"/>
      <c r="FY318" s="3"/>
      <c r="FZ318" s="3"/>
      <c r="GA318" s="3"/>
      <c r="GB318" s="3"/>
      <c r="GC318" s="3"/>
      <c r="GD318" s="3"/>
      <c r="GE318" s="3"/>
      <c r="GF318" s="3"/>
      <c r="GG318" s="3"/>
      <c r="GH318" s="3"/>
      <c r="GI318" s="3"/>
      <c r="GJ318" s="3"/>
      <c r="GK318" s="3"/>
      <c r="GL318" s="3"/>
      <c r="GM318" s="3"/>
      <c r="GN318" s="3"/>
      <c r="GO318" s="3"/>
      <c r="GP318" s="3"/>
      <c r="GQ318" s="3"/>
      <c r="GR318" s="3"/>
      <c r="GS318" s="3"/>
      <c r="GT318" s="3"/>
      <c r="GU318" s="3"/>
      <c r="GV318" s="3"/>
      <c r="GW318" s="3"/>
      <c r="GX318" s="3"/>
      <c r="GY318" s="3"/>
      <c r="GZ318" s="3"/>
      <c r="HA318" s="3"/>
      <c r="HB318" s="3"/>
      <c r="HC318" s="3"/>
      <c r="HD318" s="3"/>
      <c r="HE318" s="3"/>
      <c r="HF318" s="3"/>
      <c r="HG318" s="3"/>
      <c r="HH318" s="3"/>
      <c r="HI318" s="3"/>
      <c r="HJ318" s="3"/>
      <c r="HK318" s="3"/>
      <c r="HL318" s="3"/>
      <c r="HM318" s="3"/>
      <c r="HN318" s="3"/>
      <c r="HO318" s="3"/>
      <c r="HP318" s="3"/>
      <c r="HQ318" s="3"/>
      <c r="HR318" s="3"/>
      <c r="HS318" s="3"/>
      <c r="HT318" s="3"/>
      <c r="HU318" s="3"/>
      <c r="HV318" s="3"/>
      <c r="HW318" s="3"/>
      <c r="HX318" s="3"/>
      <c r="HY318" s="3"/>
      <c r="HZ318" s="3"/>
      <c r="IA318" s="3"/>
      <c r="IB318" s="3"/>
      <c r="IC318" s="3"/>
      <c r="ID318" s="3"/>
      <c r="IE318" s="3"/>
      <c r="IF318" s="3"/>
      <c r="IG318" s="3"/>
      <c r="IH318" s="3"/>
      <c r="II318" s="3"/>
      <c r="IJ318" s="3"/>
      <c r="IK318" s="3"/>
      <c r="IL318" s="3"/>
      <c r="IM318" s="3"/>
      <c r="IN318" s="3"/>
      <c r="IO318" s="3"/>
      <c r="IP318" s="3"/>
      <c r="IQ318" s="3"/>
      <c r="IR318" s="3"/>
      <c r="IS318" s="3"/>
      <c r="IT318" s="3"/>
      <c r="IU318" s="3"/>
    </row>
    <row r="319" spans="1:255" ht="15" customHeight="1" x14ac:dyDescent="0.2">
      <c r="A319" s="10" t="s">
        <v>226</v>
      </c>
      <c r="B319" s="36">
        <v>338366.31000000006</v>
      </c>
      <c r="C319" s="36">
        <v>322412.2</v>
      </c>
      <c r="D319" s="18">
        <v>3032766.76</v>
      </c>
      <c r="E319" s="18">
        <v>2938668.3600000003</v>
      </c>
      <c r="F319" s="28">
        <v>94098.399999999441</v>
      </c>
      <c r="G319" s="19">
        <v>3.2000000000000028E-2</v>
      </c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3"/>
      <c r="GB319" s="3"/>
      <c r="GC319" s="3"/>
      <c r="GD319" s="3"/>
      <c r="GE319" s="3"/>
      <c r="GF319" s="3"/>
      <c r="GG319" s="3"/>
      <c r="GH319" s="3"/>
      <c r="GI319" s="3"/>
      <c r="GJ319" s="3"/>
      <c r="GK319" s="3"/>
      <c r="GL319" s="3"/>
      <c r="GM319" s="3"/>
      <c r="GN319" s="3"/>
      <c r="GO319" s="3"/>
      <c r="GP319" s="3"/>
      <c r="GQ319" s="3"/>
      <c r="GR319" s="3"/>
      <c r="GS319" s="3"/>
      <c r="GT319" s="3"/>
      <c r="GU319" s="3"/>
      <c r="GV319" s="3"/>
      <c r="GW319" s="3"/>
      <c r="GX319" s="3"/>
      <c r="GY319" s="3"/>
      <c r="GZ319" s="3"/>
      <c r="HA319" s="3"/>
      <c r="HB319" s="3"/>
      <c r="HC319" s="3"/>
      <c r="HD319" s="3"/>
      <c r="HE319" s="3"/>
      <c r="HF319" s="3"/>
      <c r="HG319" s="3"/>
      <c r="HH319" s="3"/>
      <c r="HI319" s="3"/>
      <c r="HJ319" s="3"/>
      <c r="HK319" s="3"/>
      <c r="HL319" s="3"/>
      <c r="HM319" s="3"/>
      <c r="HN319" s="3"/>
      <c r="HO319" s="3"/>
      <c r="HP319" s="3"/>
      <c r="HQ319" s="3"/>
      <c r="HR319" s="3"/>
      <c r="HS319" s="3"/>
      <c r="HT319" s="3"/>
      <c r="HU319" s="3"/>
      <c r="HV319" s="3"/>
      <c r="HW319" s="3"/>
      <c r="HX319" s="3"/>
      <c r="HY319" s="3"/>
      <c r="HZ319" s="3"/>
      <c r="IA319" s="3"/>
      <c r="IB319" s="3"/>
      <c r="IC319" s="3"/>
      <c r="ID319" s="3"/>
      <c r="IE319" s="3"/>
      <c r="IF319" s="3"/>
      <c r="IG319" s="3"/>
      <c r="IH319" s="3"/>
      <c r="II319" s="3"/>
      <c r="IJ319" s="3"/>
      <c r="IK319" s="3"/>
      <c r="IL319" s="3"/>
      <c r="IM319" s="3"/>
      <c r="IN319" s="3"/>
      <c r="IO319" s="3"/>
      <c r="IP319" s="3"/>
      <c r="IQ319" s="3"/>
      <c r="IR319" s="3"/>
      <c r="IS319" s="3"/>
      <c r="IT319" s="3"/>
      <c r="IU319" s="3"/>
    </row>
    <row r="320" spans="1:255" ht="15" customHeight="1" x14ac:dyDescent="0.2">
      <c r="A320" s="10"/>
      <c r="B320" s="60"/>
      <c r="C320" s="60"/>
      <c r="D320" s="10"/>
      <c r="E320" s="10"/>
      <c r="F320" s="10"/>
      <c r="G320" s="19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3"/>
      <c r="FS320" s="3"/>
      <c r="FT320" s="3"/>
      <c r="FU320" s="3"/>
      <c r="FV320" s="3"/>
      <c r="FW320" s="3"/>
      <c r="FX320" s="3"/>
      <c r="FY320" s="3"/>
      <c r="FZ320" s="3"/>
      <c r="GA320" s="3"/>
      <c r="GB320" s="3"/>
      <c r="GC320" s="3"/>
      <c r="GD320" s="3"/>
      <c r="GE320" s="3"/>
      <c r="GF320" s="3"/>
      <c r="GG320" s="3"/>
      <c r="GH320" s="3"/>
      <c r="GI320" s="3"/>
      <c r="GJ320" s="3"/>
      <c r="GK320" s="3"/>
      <c r="GL320" s="3"/>
      <c r="GM320" s="3"/>
      <c r="GN320" s="3"/>
      <c r="GO320" s="3"/>
      <c r="GP320" s="3"/>
      <c r="GQ320" s="3"/>
      <c r="GR320" s="3"/>
      <c r="GS320" s="3"/>
      <c r="GT320" s="3"/>
      <c r="GU320" s="3"/>
      <c r="GV320" s="3"/>
      <c r="GW320" s="3"/>
      <c r="GX320" s="3"/>
      <c r="GY320" s="3"/>
      <c r="GZ320" s="3"/>
      <c r="HA320" s="3"/>
      <c r="HB320" s="3"/>
      <c r="HC320" s="3"/>
      <c r="HD320" s="3"/>
      <c r="HE320" s="3"/>
      <c r="HF320" s="3"/>
      <c r="HG320" s="3"/>
      <c r="HH320" s="3"/>
      <c r="HI320" s="3"/>
      <c r="HJ320" s="3"/>
      <c r="HK320" s="3"/>
      <c r="HL320" s="3"/>
      <c r="HM320" s="3"/>
      <c r="HN320" s="3"/>
      <c r="HO320" s="3"/>
      <c r="HP320" s="3"/>
      <c r="HQ320" s="3"/>
      <c r="HR320" s="3"/>
      <c r="HS320" s="3"/>
      <c r="HT320" s="3"/>
      <c r="HU320" s="3"/>
      <c r="HV320" s="3"/>
      <c r="HW320" s="3"/>
      <c r="HX320" s="3"/>
      <c r="HY320" s="3"/>
      <c r="HZ320" s="3"/>
      <c r="IA320" s="3"/>
      <c r="IB320" s="3"/>
      <c r="IC320" s="3"/>
      <c r="ID320" s="3"/>
      <c r="IE320" s="3"/>
      <c r="IF320" s="3"/>
      <c r="IG320" s="3"/>
      <c r="IH320" s="3"/>
      <c r="II320" s="3"/>
      <c r="IJ320" s="3"/>
      <c r="IK320" s="3"/>
      <c r="IL320" s="3"/>
      <c r="IM320" s="3"/>
      <c r="IN320" s="3"/>
      <c r="IO320" s="3"/>
      <c r="IP320" s="3"/>
      <c r="IQ320" s="3"/>
      <c r="IR320" s="3"/>
      <c r="IS320" s="3"/>
      <c r="IT320" s="3"/>
      <c r="IU320" s="3"/>
    </row>
    <row r="321" spans="1:255" ht="15" customHeight="1" x14ac:dyDescent="0.25">
      <c r="A321" s="107" t="s">
        <v>99</v>
      </c>
      <c r="B321" s="60"/>
      <c r="C321" s="60"/>
      <c r="D321" s="10"/>
      <c r="E321" s="10"/>
      <c r="F321" s="10"/>
      <c r="G321" s="19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3"/>
      <c r="GA321" s="3"/>
      <c r="GB321" s="3"/>
      <c r="GC321" s="3"/>
      <c r="GD321" s="3"/>
      <c r="GE321" s="3"/>
      <c r="GF321" s="3"/>
      <c r="GG321" s="3"/>
      <c r="GH321" s="3"/>
      <c r="GI321" s="3"/>
      <c r="GJ321" s="3"/>
      <c r="GK321" s="3"/>
      <c r="GL321" s="3"/>
      <c r="GM321" s="3"/>
      <c r="GN321" s="3"/>
      <c r="GO321" s="3"/>
      <c r="GP321" s="3"/>
      <c r="GQ321" s="3"/>
      <c r="GR321" s="3"/>
      <c r="GS321" s="3"/>
      <c r="GT321" s="3"/>
      <c r="GU321" s="3"/>
      <c r="GV321" s="3"/>
      <c r="GW321" s="3"/>
      <c r="GX321" s="3"/>
      <c r="GY321" s="3"/>
      <c r="GZ321" s="3"/>
      <c r="HA321" s="3"/>
      <c r="HB321" s="3"/>
      <c r="HC321" s="3"/>
      <c r="HD321" s="3"/>
      <c r="HE321" s="3"/>
      <c r="HF321" s="3"/>
      <c r="HG321" s="3"/>
      <c r="HH321" s="3"/>
      <c r="HI321" s="3"/>
      <c r="HJ321" s="3"/>
      <c r="HK321" s="3"/>
      <c r="HL321" s="3"/>
      <c r="HM321" s="3"/>
      <c r="HN321" s="3"/>
      <c r="HO321" s="3"/>
      <c r="HP321" s="3"/>
      <c r="HQ321" s="3"/>
      <c r="HR321" s="3"/>
      <c r="HS321" s="3"/>
      <c r="HT321" s="3"/>
      <c r="HU321" s="3"/>
      <c r="HV321" s="3"/>
      <c r="HW321" s="3"/>
      <c r="HX321" s="3"/>
      <c r="HY321" s="3"/>
      <c r="HZ321" s="3"/>
      <c r="IA321" s="3"/>
      <c r="IB321" s="3"/>
      <c r="IC321" s="3"/>
      <c r="ID321" s="3"/>
      <c r="IE321" s="3"/>
      <c r="IF321" s="3"/>
      <c r="IG321" s="3"/>
      <c r="IH321" s="3"/>
      <c r="II321" s="3"/>
      <c r="IJ321" s="3"/>
      <c r="IK321" s="3"/>
      <c r="IL321" s="3"/>
      <c r="IM321" s="3"/>
      <c r="IN321" s="3"/>
      <c r="IO321" s="3"/>
      <c r="IP321" s="3"/>
      <c r="IQ321" s="3"/>
      <c r="IR321" s="3"/>
      <c r="IS321" s="3"/>
      <c r="IT321" s="3"/>
      <c r="IU321" s="3"/>
    </row>
    <row r="322" spans="1:255" ht="15" customHeight="1" x14ac:dyDescent="0.2">
      <c r="A322" s="10" t="s">
        <v>42</v>
      </c>
      <c r="B322" s="68">
        <v>12492093.57</v>
      </c>
      <c r="C322" s="68">
        <v>13105100.800000001</v>
      </c>
      <c r="D322" s="22">
        <v>108680406.45999998</v>
      </c>
      <c r="E322" s="22">
        <v>109705641.09999999</v>
      </c>
      <c r="F322" s="22">
        <v>-1025234.6400000155</v>
      </c>
      <c r="G322" s="20">
        <v>-9.299999999999975E-3</v>
      </c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3"/>
      <c r="FY322" s="3"/>
      <c r="FZ322" s="3"/>
      <c r="GA322" s="3"/>
      <c r="GB322" s="3"/>
      <c r="GC322" s="3"/>
      <c r="GD322" s="3"/>
      <c r="GE322" s="3"/>
      <c r="GF322" s="3"/>
      <c r="GG322" s="3"/>
      <c r="GH322" s="3"/>
      <c r="GI322" s="3"/>
      <c r="GJ322" s="3"/>
      <c r="GK322" s="3"/>
      <c r="GL322" s="3"/>
      <c r="GM322" s="3"/>
      <c r="GN322" s="3"/>
      <c r="GO322" s="3"/>
      <c r="GP322" s="3"/>
      <c r="GQ322" s="3"/>
      <c r="GR322" s="3"/>
      <c r="GS322" s="3"/>
      <c r="GT322" s="3"/>
      <c r="GU322" s="3"/>
      <c r="GV322" s="3"/>
      <c r="GW322" s="3"/>
      <c r="GX322" s="3"/>
      <c r="GY322" s="3"/>
      <c r="GZ322" s="3"/>
      <c r="HA322" s="3"/>
      <c r="HB322" s="3"/>
      <c r="HC322" s="3"/>
      <c r="HD322" s="3"/>
      <c r="HE322" s="3"/>
      <c r="HF322" s="3"/>
      <c r="HG322" s="3"/>
      <c r="HH322" s="3"/>
      <c r="HI322" s="3"/>
      <c r="HJ322" s="3"/>
      <c r="HK322" s="3"/>
      <c r="HL322" s="3"/>
      <c r="HM322" s="3"/>
      <c r="HN322" s="3"/>
      <c r="HO322" s="3"/>
      <c r="HP322" s="3"/>
      <c r="HQ322" s="3"/>
      <c r="HR322" s="3"/>
      <c r="HS322" s="3"/>
      <c r="HT322" s="3"/>
      <c r="HU322" s="3"/>
      <c r="HV322" s="3"/>
      <c r="HW322" s="3"/>
      <c r="HX322" s="3"/>
      <c r="HY322" s="3"/>
      <c r="HZ322" s="3"/>
      <c r="IA322" s="3"/>
      <c r="IB322" s="3"/>
      <c r="IC322" s="3"/>
      <c r="ID322" s="3"/>
      <c r="IE322" s="3"/>
      <c r="IF322" s="3"/>
      <c r="IG322" s="3"/>
      <c r="IH322" s="3"/>
      <c r="II322" s="3"/>
      <c r="IJ322" s="3"/>
      <c r="IK322" s="3"/>
      <c r="IL322" s="3"/>
      <c r="IM322" s="3"/>
      <c r="IN322" s="3"/>
      <c r="IO322" s="3"/>
      <c r="IP322" s="3"/>
      <c r="IQ322" s="3"/>
      <c r="IR322" s="3"/>
      <c r="IS322" s="3"/>
      <c r="IT322" s="3"/>
      <c r="IU322" s="3"/>
    </row>
    <row r="323" spans="1:255" ht="15" customHeight="1" x14ac:dyDescent="0.2">
      <c r="A323" s="10" t="s">
        <v>100</v>
      </c>
      <c r="B323" s="36">
        <v>12492093.57</v>
      </c>
      <c r="C323" s="36">
        <v>13105100.800000001</v>
      </c>
      <c r="D323" s="18">
        <v>108680406.45999998</v>
      </c>
      <c r="E323" s="18">
        <v>109705641.09999999</v>
      </c>
      <c r="F323" s="28">
        <v>-1025234.6400000155</v>
      </c>
      <c r="G323" s="19">
        <v>-9.299999999999975E-3</v>
      </c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3"/>
      <c r="GA323" s="3"/>
      <c r="GB323" s="3"/>
      <c r="GC323" s="3"/>
      <c r="GD323" s="3"/>
      <c r="GE323" s="3"/>
      <c r="GF323" s="3"/>
      <c r="GG323" s="3"/>
      <c r="GH323" s="3"/>
      <c r="GI323" s="3"/>
      <c r="GJ323" s="3"/>
      <c r="GK323" s="3"/>
      <c r="GL323" s="3"/>
      <c r="GM323" s="3"/>
      <c r="GN323" s="3"/>
      <c r="GO323" s="3"/>
      <c r="GP323" s="3"/>
      <c r="GQ323" s="3"/>
      <c r="GR323" s="3"/>
      <c r="GS323" s="3"/>
      <c r="GT323" s="3"/>
      <c r="GU323" s="3"/>
      <c r="GV323" s="3"/>
      <c r="GW323" s="3"/>
      <c r="GX323" s="3"/>
      <c r="GY323" s="3"/>
      <c r="GZ323" s="3"/>
      <c r="HA323" s="3"/>
      <c r="HB323" s="3"/>
      <c r="HC323" s="3"/>
      <c r="HD323" s="3"/>
      <c r="HE323" s="3"/>
      <c r="HF323" s="3"/>
      <c r="HG323" s="3"/>
      <c r="HH323" s="3"/>
      <c r="HI323" s="3"/>
      <c r="HJ323" s="3"/>
      <c r="HK323" s="3"/>
      <c r="HL323" s="3"/>
      <c r="HM323" s="3"/>
      <c r="HN323" s="3"/>
      <c r="HO323" s="3"/>
      <c r="HP323" s="3"/>
      <c r="HQ323" s="3"/>
      <c r="HR323" s="3"/>
      <c r="HS323" s="3"/>
      <c r="HT323" s="3"/>
      <c r="HU323" s="3"/>
      <c r="HV323" s="3"/>
      <c r="HW323" s="3"/>
      <c r="HX323" s="3"/>
      <c r="HY323" s="3"/>
      <c r="HZ323" s="3"/>
      <c r="IA323" s="3"/>
      <c r="IB323" s="3"/>
      <c r="IC323" s="3"/>
      <c r="ID323" s="3"/>
      <c r="IE323" s="3"/>
      <c r="IF323" s="3"/>
      <c r="IG323" s="3"/>
      <c r="IH323" s="3"/>
      <c r="II323" s="3"/>
      <c r="IJ323" s="3"/>
      <c r="IK323" s="3"/>
      <c r="IL323" s="3"/>
      <c r="IM323" s="3"/>
      <c r="IN323" s="3"/>
      <c r="IO323" s="3"/>
      <c r="IP323" s="3"/>
      <c r="IQ323" s="3"/>
      <c r="IR323" s="3"/>
      <c r="IS323" s="3"/>
      <c r="IT323" s="3"/>
      <c r="IU323" s="3"/>
    </row>
    <row r="324" spans="1:255" ht="15" customHeight="1" x14ac:dyDescent="0.2">
      <c r="A324" s="10"/>
      <c r="B324" s="36"/>
      <c r="C324" s="36"/>
      <c r="D324" s="18"/>
      <c r="E324" s="18"/>
      <c r="F324" s="18"/>
      <c r="G324" s="19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3"/>
      <c r="FY324" s="3"/>
      <c r="FZ324" s="3"/>
      <c r="GA324" s="3"/>
      <c r="GB324" s="3"/>
      <c r="GC324" s="3"/>
      <c r="GD324" s="3"/>
      <c r="GE324" s="3"/>
      <c r="GF324" s="3"/>
      <c r="GG324" s="3"/>
      <c r="GH324" s="3"/>
      <c r="GI324" s="3"/>
      <c r="GJ324" s="3"/>
      <c r="GK324" s="3"/>
      <c r="GL324" s="3"/>
      <c r="GM324" s="3"/>
      <c r="GN324" s="3"/>
      <c r="GO324" s="3"/>
      <c r="GP324" s="3"/>
      <c r="GQ324" s="3"/>
      <c r="GR324" s="3"/>
      <c r="GS324" s="3"/>
      <c r="GT324" s="3"/>
      <c r="GU324" s="3"/>
      <c r="GV324" s="3"/>
      <c r="GW324" s="3"/>
      <c r="GX324" s="3"/>
      <c r="GY324" s="3"/>
      <c r="GZ324" s="3"/>
      <c r="HA324" s="3"/>
      <c r="HB324" s="3"/>
      <c r="HC324" s="3"/>
      <c r="HD324" s="3"/>
      <c r="HE324" s="3"/>
      <c r="HF324" s="3"/>
      <c r="HG324" s="3"/>
      <c r="HH324" s="3"/>
      <c r="HI324" s="3"/>
      <c r="HJ324" s="3"/>
      <c r="HK324" s="3"/>
      <c r="HL324" s="3"/>
      <c r="HM324" s="3"/>
      <c r="HN324" s="3"/>
      <c r="HO324" s="3"/>
      <c r="HP324" s="3"/>
      <c r="HQ324" s="3"/>
      <c r="HR324" s="3"/>
      <c r="HS324" s="3"/>
      <c r="HT324" s="3"/>
      <c r="HU324" s="3"/>
      <c r="HV324" s="3"/>
      <c r="HW324" s="3"/>
      <c r="HX324" s="3"/>
      <c r="HY324" s="3"/>
      <c r="HZ324" s="3"/>
      <c r="IA324" s="3"/>
      <c r="IB324" s="3"/>
      <c r="IC324" s="3"/>
      <c r="ID324" s="3"/>
      <c r="IE324" s="3"/>
      <c r="IF324" s="3"/>
      <c r="IG324" s="3"/>
      <c r="IH324" s="3"/>
      <c r="II324" s="3"/>
      <c r="IJ324" s="3"/>
      <c r="IK324" s="3"/>
      <c r="IL324" s="3"/>
      <c r="IM324" s="3"/>
      <c r="IN324" s="3"/>
      <c r="IO324" s="3"/>
      <c r="IP324" s="3"/>
      <c r="IQ324" s="3"/>
      <c r="IR324" s="3"/>
      <c r="IS324" s="3"/>
      <c r="IT324" s="3"/>
      <c r="IU324" s="3"/>
    </row>
    <row r="325" spans="1:255" ht="15" customHeight="1" x14ac:dyDescent="0.25">
      <c r="A325" s="107" t="s">
        <v>202</v>
      </c>
      <c r="B325" s="36"/>
      <c r="C325" s="36"/>
      <c r="D325" s="18"/>
      <c r="E325" s="18"/>
      <c r="F325" s="18"/>
      <c r="G325" s="19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3"/>
      <c r="FY325" s="3"/>
      <c r="FZ325" s="3"/>
      <c r="GA325" s="3"/>
      <c r="GB325" s="3"/>
      <c r="GC325" s="3"/>
      <c r="GD325" s="3"/>
      <c r="GE325" s="3"/>
      <c r="GF325" s="3"/>
      <c r="GG325" s="3"/>
      <c r="GH325" s="3"/>
      <c r="GI325" s="3"/>
      <c r="GJ325" s="3"/>
      <c r="GK325" s="3"/>
      <c r="GL325" s="3"/>
      <c r="GM325" s="3"/>
      <c r="GN325" s="3"/>
      <c r="GO325" s="3"/>
      <c r="GP325" s="3"/>
      <c r="GQ325" s="3"/>
      <c r="GR325" s="3"/>
      <c r="GS325" s="3"/>
      <c r="GT325" s="3"/>
      <c r="GU325" s="3"/>
      <c r="GV325" s="3"/>
      <c r="GW325" s="3"/>
      <c r="GX325" s="3"/>
      <c r="GY325" s="3"/>
      <c r="GZ325" s="3"/>
      <c r="HA325" s="3"/>
      <c r="HB325" s="3"/>
      <c r="HC325" s="3"/>
      <c r="HD325" s="3"/>
      <c r="HE325" s="3"/>
      <c r="HF325" s="3"/>
      <c r="HG325" s="3"/>
      <c r="HH325" s="3"/>
      <c r="HI325" s="3"/>
      <c r="HJ325" s="3"/>
      <c r="HK325" s="3"/>
      <c r="HL325" s="3"/>
      <c r="HM325" s="3"/>
      <c r="HN325" s="3"/>
      <c r="HO325" s="3"/>
      <c r="HP325" s="3"/>
      <c r="HQ325" s="3"/>
      <c r="HR325" s="3"/>
      <c r="HS325" s="3"/>
      <c r="HT325" s="3"/>
      <c r="HU325" s="3"/>
      <c r="HV325" s="3"/>
      <c r="HW325" s="3"/>
      <c r="HX325" s="3"/>
      <c r="HY325" s="3"/>
      <c r="HZ325" s="3"/>
      <c r="IA325" s="3"/>
      <c r="IB325" s="3"/>
      <c r="IC325" s="3"/>
      <c r="ID325" s="3"/>
      <c r="IE325" s="3"/>
      <c r="IF325" s="3"/>
      <c r="IG325" s="3"/>
      <c r="IH325" s="3"/>
      <c r="II325" s="3"/>
      <c r="IJ325" s="3"/>
      <c r="IK325" s="3"/>
      <c r="IL325" s="3"/>
      <c r="IM325" s="3"/>
      <c r="IN325" s="3"/>
      <c r="IO325" s="3"/>
      <c r="IP325" s="3"/>
      <c r="IQ325" s="3"/>
      <c r="IR325" s="3"/>
      <c r="IS325" s="3"/>
      <c r="IT325" s="3"/>
      <c r="IU325" s="3"/>
    </row>
    <row r="326" spans="1:255" ht="15" customHeight="1" x14ac:dyDescent="0.2">
      <c r="A326" s="10" t="s">
        <v>42</v>
      </c>
      <c r="B326" s="69">
        <v>0</v>
      </c>
      <c r="C326" s="69">
        <v>0</v>
      </c>
      <c r="D326" s="29">
        <v>1200000</v>
      </c>
      <c r="E326" s="29">
        <v>1200000</v>
      </c>
      <c r="F326" s="29">
        <v>0</v>
      </c>
      <c r="G326" s="30">
        <v>0</v>
      </c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3"/>
      <c r="FW326" s="3"/>
      <c r="FX326" s="3"/>
      <c r="FY326" s="3"/>
      <c r="FZ326" s="3"/>
      <c r="GA326" s="3"/>
      <c r="GB326" s="3"/>
      <c r="GC326" s="3"/>
      <c r="GD326" s="3"/>
      <c r="GE326" s="3"/>
      <c r="GF326" s="3"/>
      <c r="GG326" s="3"/>
      <c r="GH326" s="3"/>
      <c r="GI326" s="3"/>
      <c r="GJ326" s="3"/>
      <c r="GK326" s="3"/>
      <c r="GL326" s="3"/>
      <c r="GM326" s="3"/>
      <c r="GN326" s="3"/>
      <c r="GO326" s="3"/>
      <c r="GP326" s="3"/>
      <c r="GQ326" s="3"/>
      <c r="GR326" s="3"/>
      <c r="GS326" s="3"/>
      <c r="GT326" s="3"/>
      <c r="GU326" s="3"/>
      <c r="GV326" s="3"/>
      <c r="GW326" s="3"/>
      <c r="GX326" s="3"/>
      <c r="GY326" s="3"/>
      <c r="GZ326" s="3"/>
      <c r="HA326" s="3"/>
      <c r="HB326" s="3"/>
      <c r="HC326" s="3"/>
      <c r="HD326" s="3"/>
      <c r="HE326" s="3"/>
      <c r="HF326" s="3"/>
      <c r="HG326" s="3"/>
      <c r="HH326" s="3"/>
      <c r="HI326" s="3"/>
      <c r="HJ326" s="3"/>
      <c r="HK326" s="3"/>
      <c r="HL326" s="3"/>
      <c r="HM326" s="3"/>
      <c r="HN326" s="3"/>
      <c r="HO326" s="3"/>
      <c r="HP326" s="3"/>
      <c r="HQ326" s="3"/>
      <c r="HR326" s="3"/>
      <c r="HS326" s="3"/>
      <c r="HT326" s="3"/>
      <c r="HU326" s="3"/>
      <c r="HV326" s="3"/>
      <c r="HW326" s="3"/>
      <c r="HX326" s="3"/>
      <c r="HY326" s="3"/>
      <c r="HZ326" s="3"/>
      <c r="IA326" s="3"/>
      <c r="IB326" s="3"/>
      <c r="IC326" s="3"/>
      <c r="ID326" s="3"/>
      <c r="IE326" s="3"/>
      <c r="IF326" s="3"/>
      <c r="IG326" s="3"/>
      <c r="IH326" s="3"/>
      <c r="II326" s="3"/>
      <c r="IJ326" s="3"/>
      <c r="IK326" s="3"/>
      <c r="IL326" s="3"/>
      <c r="IM326" s="3"/>
      <c r="IN326" s="3"/>
      <c r="IO326" s="3"/>
      <c r="IP326" s="3"/>
      <c r="IQ326" s="3"/>
      <c r="IR326" s="3"/>
      <c r="IS326" s="3"/>
      <c r="IT326" s="3"/>
      <c r="IU326" s="3"/>
    </row>
    <row r="327" spans="1:255" ht="15" customHeight="1" x14ac:dyDescent="0.2">
      <c r="A327" s="10" t="s">
        <v>140</v>
      </c>
      <c r="B327" s="64">
        <v>0</v>
      </c>
      <c r="C327" s="64">
        <v>0</v>
      </c>
      <c r="D327" s="10">
        <v>11273549.01</v>
      </c>
      <c r="E327" s="10">
        <v>11272130.239999991</v>
      </c>
      <c r="F327" s="10">
        <v>1418.7700000088662</v>
      </c>
      <c r="G327" s="19">
        <v>9.9999999999988987E-5</v>
      </c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3"/>
      <c r="FY327" s="3"/>
      <c r="FZ327" s="3"/>
      <c r="GA327" s="3"/>
      <c r="GB327" s="3"/>
      <c r="GC327" s="3"/>
      <c r="GD327" s="3"/>
      <c r="GE327" s="3"/>
      <c r="GF327" s="3"/>
      <c r="GG327" s="3"/>
      <c r="GH327" s="3"/>
      <c r="GI327" s="3"/>
      <c r="GJ327" s="3"/>
      <c r="GK327" s="3"/>
      <c r="GL327" s="3"/>
      <c r="GM327" s="3"/>
      <c r="GN327" s="3"/>
      <c r="GO327" s="3"/>
      <c r="GP327" s="3"/>
      <c r="GQ327" s="3"/>
      <c r="GR327" s="3"/>
      <c r="GS327" s="3"/>
      <c r="GT327" s="3"/>
      <c r="GU327" s="3"/>
      <c r="GV327" s="3"/>
      <c r="GW327" s="3"/>
      <c r="GX327" s="3"/>
      <c r="GY327" s="3"/>
      <c r="GZ327" s="3"/>
      <c r="HA327" s="3"/>
      <c r="HB327" s="3"/>
      <c r="HC327" s="3"/>
      <c r="HD327" s="3"/>
      <c r="HE327" s="3"/>
      <c r="HF327" s="3"/>
      <c r="HG327" s="3"/>
      <c r="HH327" s="3"/>
      <c r="HI327" s="3"/>
      <c r="HJ327" s="3"/>
      <c r="HK327" s="3"/>
      <c r="HL327" s="3"/>
      <c r="HM327" s="3"/>
      <c r="HN327" s="3"/>
      <c r="HO327" s="3"/>
      <c r="HP327" s="3"/>
      <c r="HQ327" s="3"/>
      <c r="HR327" s="3"/>
      <c r="HS327" s="3"/>
      <c r="HT327" s="3"/>
      <c r="HU327" s="3"/>
      <c r="HV327" s="3"/>
      <c r="HW327" s="3"/>
      <c r="HX327" s="3"/>
      <c r="HY327" s="3"/>
      <c r="HZ327" s="3"/>
      <c r="IA327" s="3"/>
      <c r="IB327" s="3"/>
      <c r="IC327" s="3"/>
      <c r="ID327" s="3"/>
      <c r="IE327" s="3"/>
      <c r="IF327" s="3"/>
      <c r="IG327" s="3"/>
      <c r="IH327" s="3"/>
      <c r="II327" s="3"/>
      <c r="IJ327" s="3"/>
      <c r="IK327" s="3"/>
      <c r="IL327" s="3"/>
      <c r="IM327" s="3"/>
      <c r="IN327" s="3"/>
      <c r="IO327" s="3"/>
      <c r="IP327" s="3"/>
      <c r="IQ327" s="3"/>
      <c r="IR327" s="3"/>
      <c r="IS327" s="3"/>
      <c r="IT327" s="3"/>
      <c r="IU327" s="3"/>
    </row>
    <row r="328" spans="1:255" ht="15" customHeight="1" x14ac:dyDescent="0.2">
      <c r="A328" s="10" t="s">
        <v>141</v>
      </c>
      <c r="B328" s="70">
        <v>0</v>
      </c>
      <c r="C328" s="70">
        <v>0</v>
      </c>
      <c r="D328" s="23">
        <v>7526450.9900000002</v>
      </c>
      <c r="E328" s="23">
        <v>7527869.7600000026</v>
      </c>
      <c r="F328" s="23">
        <v>-1418.7700000023469</v>
      </c>
      <c r="G328" s="20">
        <v>-1.9999999999997797E-4</v>
      </c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3"/>
      <c r="FU328" s="3"/>
      <c r="FV328" s="3"/>
      <c r="FW328" s="3"/>
      <c r="FX328" s="3"/>
      <c r="FY328" s="3"/>
      <c r="FZ328" s="3"/>
      <c r="GA328" s="3"/>
      <c r="GB328" s="3"/>
      <c r="GC328" s="3"/>
      <c r="GD328" s="3"/>
      <c r="GE328" s="3"/>
      <c r="GF328" s="3"/>
      <c r="GG328" s="3"/>
      <c r="GH328" s="3"/>
      <c r="GI328" s="3"/>
      <c r="GJ328" s="3"/>
      <c r="GK328" s="3"/>
      <c r="GL328" s="3"/>
      <c r="GM328" s="3"/>
      <c r="GN328" s="3"/>
      <c r="GO328" s="3"/>
      <c r="GP328" s="3"/>
      <c r="GQ328" s="3"/>
      <c r="GR328" s="3"/>
      <c r="GS328" s="3"/>
      <c r="GT328" s="3"/>
      <c r="GU328" s="3"/>
      <c r="GV328" s="3"/>
      <c r="GW328" s="3"/>
      <c r="GX328" s="3"/>
      <c r="GY328" s="3"/>
      <c r="GZ328" s="3"/>
      <c r="HA328" s="3"/>
      <c r="HB328" s="3"/>
      <c r="HC328" s="3"/>
      <c r="HD328" s="3"/>
      <c r="HE328" s="3"/>
      <c r="HF328" s="3"/>
      <c r="HG328" s="3"/>
      <c r="HH328" s="3"/>
      <c r="HI328" s="3"/>
      <c r="HJ328" s="3"/>
      <c r="HK328" s="3"/>
      <c r="HL328" s="3"/>
      <c r="HM328" s="3"/>
      <c r="HN328" s="3"/>
      <c r="HO328" s="3"/>
      <c r="HP328" s="3"/>
      <c r="HQ328" s="3"/>
      <c r="HR328" s="3"/>
      <c r="HS328" s="3"/>
      <c r="HT328" s="3"/>
      <c r="HU328" s="3"/>
      <c r="HV328" s="3"/>
      <c r="HW328" s="3"/>
      <c r="HX328" s="3"/>
      <c r="HY328" s="3"/>
      <c r="HZ328" s="3"/>
      <c r="IA328" s="3"/>
      <c r="IB328" s="3"/>
      <c r="IC328" s="3"/>
      <c r="ID328" s="3"/>
      <c r="IE328" s="3"/>
      <c r="IF328" s="3"/>
      <c r="IG328" s="3"/>
      <c r="IH328" s="3"/>
      <c r="II328" s="3"/>
      <c r="IJ328" s="3"/>
      <c r="IK328" s="3"/>
      <c r="IL328" s="3"/>
      <c r="IM328" s="3"/>
      <c r="IN328" s="3"/>
      <c r="IO328" s="3"/>
      <c r="IP328" s="3"/>
      <c r="IQ328" s="3"/>
      <c r="IR328" s="3"/>
      <c r="IS328" s="3"/>
      <c r="IT328" s="3"/>
      <c r="IU328" s="3"/>
    </row>
    <row r="329" spans="1:255" ht="15" customHeight="1" x14ac:dyDescent="0.2">
      <c r="A329" s="10" t="s">
        <v>203</v>
      </c>
      <c r="B329" s="36">
        <v>0</v>
      </c>
      <c r="C329" s="36">
        <v>0</v>
      </c>
      <c r="D329" s="18">
        <v>20000000</v>
      </c>
      <c r="E329" s="18">
        <v>19999999.999999993</v>
      </c>
      <c r="F329" s="28">
        <v>0</v>
      </c>
      <c r="G329" s="137">
        <v>0</v>
      </c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3"/>
      <c r="FU329" s="3"/>
      <c r="FV329" s="3"/>
      <c r="FW329" s="3"/>
      <c r="FX329" s="3"/>
      <c r="FY329" s="3"/>
      <c r="FZ329" s="3"/>
      <c r="GA329" s="3"/>
      <c r="GB329" s="3"/>
      <c r="GC329" s="3"/>
      <c r="GD329" s="3"/>
      <c r="GE329" s="3"/>
      <c r="GF329" s="3"/>
      <c r="GG329" s="3"/>
      <c r="GH329" s="3"/>
      <c r="GI329" s="3"/>
      <c r="GJ329" s="3"/>
      <c r="GK329" s="3"/>
      <c r="GL329" s="3"/>
      <c r="GM329" s="3"/>
      <c r="GN329" s="3"/>
      <c r="GO329" s="3"/>
      <c r="GP329" s="3"/>
      <c r="GQ329" s="3"/>
      <c r="GR329" s="3"/>
      <c r="GS329" s="3"/>
      <c r="GT329" s="3"/>
      <c r="GU329" s="3"/>
      <c r="GV329" s="3"/>
      <c r="GW329" s="3"/>
      <c r="GX329" s="3"/>
      <c r="GY329" s="3"/>
      <c r="GZ329" s="3"/>
      <c r="HA329" s="3"/>
      <c r="HB329" s="3"/>
      <c r="HC329" s="3"/>
      <c r="HD329" s="3"/>
      <c r="HE329" s="3"/>
      <c r="HF329" s="3"/>
      <c r="HG329" s="3"/>
      <c r="HH329" s="3"/>
      <c r="HI329" s="3"/>
      <c r="HJ329" s="3"/>
      <c r="HK329" s="3"/>
      <c r="HL329" s="3"/>
      <c r="HM329" s="3"/>
      <c r="HN329" s="3"/>
      <c r="HO329" s="3"/>
      <c r="HP329" s="3"/>
      <c r="HQ329" s="3"/>
      <c r="HR329" s="3"/>
      <c r="HS329" s="3"/>
      <c r="HT329" s="3"/>
      <c r="HU329" s="3"/>
      <c r="HV329" s="3"/>
      <c r="HW329" s="3"/>
      <c r="HX329" s="3"/>
      <c r="HY329" s="3"/>
      <c r="HZ329" s="3"/>
      <c r="IA329" s="3"/>
      <c r="IB329" s="3"/>
      <c r="IC329" s="3"/>
      <c r="ID329" s="3"/>
      <c r="IE329" s="3"/>
      <c r="IF329" s="3"/>
      <c r="IG329" s="3"/>
      <c r="IH329" s="3"/>
      <c r="II329" s="3"/>
      <c r="IJ329" s="3"/>
      <c r="IK329" s="3"/>
      <c r="IL329" s="3"/>
      <c r="IM329" s="3"/>
      <c r="IN329" s="3"/>
      <c r="IO329" s="3"/>
      <c r="IP329" s="3"/>
      <c r="IQ329" s="3"/>
      <c r="IR329" s="3"/>
      <c r="IS329" s="3"/>
      <c r="IT329" s="3"/>
      <c r="IU329" s="3"/>
    </row>
    <row r="330" spans="1:255" ht="15" customHeight="1" x14ac:dyDescent="0.2">
      <c r="A330" s="10"/>
      <c r="B330" s="36"/>
      <c r="C330" s="36"/>
      <c r="D330" s="18"/>
      <c r="E330" s="18"/>
      <c r="F330" s="18"/>
      <c r="G330" s="19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3"/>
      <c r="FS330" s="3"/>
      <c r="FT330" s="3"/>
      <c r="FU330" s="3"/>
      <c r="FV330" s="3"/>
      <c r="FW330" s="3"/>
      <c r="FX330" s="3"/>
      <c r="FY330" s="3"/>
      <c r="FZ330" s="3"/>
      <c r="GA330" s="3"/>
      <c r="GB330" s="3"/>
      <c r="GC330" s="3"/>
      <c r="GD330" s="3"/>
      <c r="GE330" s="3"/>
      <c r="GF330" s="3"/>
      <c r="GG330" s="3"/>
      <c r="GH330" s="3"/>
      <c r="GI330" s="3"/>
      <c r="GJ330" s="3"/>
      <c r="GK330" s="3"/>
      <c r="GL330" s="3"/>
      <c r="GM330" s="3"/>
      <c r="GN330" s="3"/>
      <c r="GO330" s="3"/>
      <c r="GP330" s="3"/>
      <c r="GQ330" s="3"/>
      <c r="GR330" s="3"/>
      <c r="GS330" s="3"/>
      <c r="GT330" s="3"/>
      <c r="GU330" s="3"/>
      <c r="GV330" s="3"/>
      <c r="GW330" s="3"/>
      <c r="GX330" s="3"/>
      <c r="GY330" s="3"/>
      <c r="GZ330" s="3"/>
      <c r="HA330" s="3"/>
      <c r="HB330" s="3"/>
      <c r="HC330" s="3"/>
      <c r="HD330" s="3"/>
      <c r="HE330" s="3"/>
      <c r="HF330" s="3"/>
      <c r="HG330" s="3"/>
      <c r="HH330" s="3"/>
      <c r="HI330" s="3"/>
      <c r="HJ330" s="3"/>
      <c r="HK330" s="3"/>
      <c r="HL330" s="3"/>
      <c r="HM330" s="3"/>
      <c r="HN330" s="3"/>
      <c r="HO330" s="3"/>
      <c r="HP330" s="3"/>
      <c r="HQ330" s="3"/>
      <c r="HR330" s="3"/>
      <c r="HS330" s="3"/>
      <c r="HT330" s="3"/>
      <c r="HU330" s="3"/>
      <c r="HV330" s="3"/>
      <c r="HW330" s="3"/>
      <c r="HX330" s="3"/>
      <c r="HY330" s="3"/>
      <c r="HZ330" s="3"/>
      <c r="IA330" s="3"/>
      <c r="IB330" s="3"/>
      <c r="IC330" s="3"/>
      <c r="ID330" s="3"/>
      <c r="IE330" s="3"/>
      <c r="IF330" s="3"/>
      <c r="IG330" s="3"/>
      <c r="IH330" s="3"/>
      <c r="II330" s="3"/>
      <c r="IJ330" s="3"/>
      <c r="IK330" s="3"/>
      <c r="IL330" s="3"/>
      <c r="IM330" s="3"/>
      <c r="IN330" s="3"/>
      <c r="IO330" s="3"/>
      <c r="IP330" s="3"/>
      <c r="IQ330" s="3"/>
      <c r="IR330" s="3"/>
      <c r="IS330" s="3"/>
      <c r="IT330" s="3"/>
      <c r="IU330" s="3"/>
    </row>
    <row r="331" spans="1:255" ht="15" customHeight="1" x14ac:dyDescent="0.25">
      <c r="A331" s="107" t="s">
        <v>101</v>
      </c>
      <c r="B331" s="60"/>
      <c r="C331" s="60"/>
      <c r="D331" s="10"/>
      <c r="E331" s="10"/>
      <c r="F331" s="10"/>
      <c r="G331" s="19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3"/>
      <c r="FY331" s="3"/>
      <c r="FZ331" s="3"/>
      <c r="GA331" s="3"/>
      <c r="GB331" s="3"/>
      <c r="GC331" s="3"/>
      <c r="GD331" s="3"/>
      <c r="GE331" s="3"/>
      <c r="GF331" s="3"/>
      <c r="GG331" s="3"/>
      <c r="GH331" s="3"/>
      <c r="GI331" s="3"/>
      <c r="GJ331" s="3"/>
      <c r="GK331" s="3"/>
      <c r="GL331" s="3"/>
      <c r="GM331" s="3"/>
      <c r="GN331" s="3"/>
      <c r="GO331" s="3"/>
      <c r="GP331" s="3"/>
      <c r="GQ331" s="3"/>
      <c r="GR331" s="3"/>
      <c r="GS331" s="3"/>
      <c r="GT331" s="3"/>
      <c r="GU331" s="3"/>
      <c r="GV331" s="3"/>
      <c r="GW331" s="3"/>
      <c r="GX331" s="3"/>
      <c r="GY331" s="3"/>
      <c r="GZ331" s="3"/>
      <c r="HA331" s="3"/>
      <c r="HB331" s="3"/>
      <c r="HC331" s="3"/>
      <c r="HD331" s="3"/>
      <c r="HE331" s="3"/>
      <c r="HF331" s="3"/>
      <c r="HG331" s="3"/>
      <c r="HH331" s="3"/>
      <c r="HI331" s="3"/>
      <c r="HJ331" s="3"/>
      <c r="HK331" s="3"/>
      <c r="HL331" s="3"/>
      <c r="HM331" s="3"/>
      <c r="HN331" s="3"/>
      <c r="HO331" s="3"/>
      <c r="HP331" s="3"/>
      <c r="HQ331" s="3"/>
      <c r="HR331" s="3"/>
      <c r="HS331" s="3"/>
      <c r="HT331" s="3"/>
      <c r="HU331" s="3"/>
      <c r="HV331" s="3"/>
      <c r="HW331" s="3"/>
      <c r="HX331" s="3"/>
      <c r="HY331" s="3"/>
      <c r="HZ331" s="3"/>
      <c r="IA331" s="3"/>
      <c r="IB331" s="3"/>
      <c r="IC331" s="3"/>
      <c r="ID331" s="3"/>
      <c r="IE331" s="3"/>
      <c r="IF331" s="3"/>
      <c r="IG331" s="3"/>
      <c r="IH331" s="3"/>
      <c r="II331" s="3"/>
      <c r="IJ331" s="3"/>
      <c r="IK331" s="3"/>
      <c r="IL331" s="3"/>
      <c r="IM331" s="3"/>
      <c r="IN331" s="3"/>
      <c r="IO331" s="3"/>
      <c r="IP331" s="3"/>
      <c r="IQ331" s="3"/>
      <c r="IR331" s="3"/>
      <c r="IS331" s="3"/>
      <c r="IT331" s="3"/>
      <c r="IU331" s="3"/>
    </row>
    <row r="332" spans="1:255" ht="15" customHeight="1" x14ac:dyDescent="0.2">
      <c r="A332" s="10" t="s">
        <v>42</v>
      </c>
      <c r="B332" s="68">
        <v>0</v>
      </c>
      <c r="C332" s="68">
        <v>1000</v>
      </c>
      <c r="D332" s="22">
        <v>5457.8</v>
      </c>
      <c r="E332" s="22">
        <v>9350</v>
      </c>
      <c r="F332" s="22">
        <v>-3892.2</v>
      </c>
      <c r="G332" s="20">
        <v>-0.4163</v>
      </c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3"/>
      <c r="FU332" s="3"/>
      <c r="FV332" s="3"/>
      <c r="FW332" s="3"/>
      <c r="FX332" s="3"/>
      <c r="FY332" s="3"/>
      <c r="FZ332" s="3"/>
      <c r="GA332" s="3"/>
      <c r="GB332" s="3"/>
      <c r="GC332" s="3"/>
      <c r="GD332" s="3"/>
      <c r="GE332" s="3"/>
      <c r="GF332" s="3"/>
      <c r="GG332" s="3"/>
      <c r="GH332" s="3"/>
      <c r="GI332" s="3"/>
      <c r="GJ332" s="3"/>
      <c r="GK332" s="3"/>
      <c r="GL332" s="3"/>
      <c r="GM332" s="3"/>
      <c r="GN332" s="3"/>
      <c r="GO332" s="3"/>
      <c r="GP332" s="3"/>
      <c r="GQ332" s="3"/>
      <c r="GR332" s="3"/>
      <c r="GS332" s="3"/>
      <c r="GT332" s="3"/>
      <c r="GU332" s="3"/>
      <c r="GV332" s="3"/>
      <c r="GW332" s="3"/>
      <c r="GX332" s="3"/>
      <c r="GY332" s="3"/>
      <c r="GZ332" s="3"/>
      <c r="HA332" s="3"/>
      <c r="HB332" s="3"/>
      <c r="HC332" s="3"/>
      <c r="HD332" s="3"/>
      <c r="HE332" s="3"/>
      <c r="HF332" s="3"/>
      <c r="HG332" s="3"/>
      <c r="HH332" s="3"/>
      <c r="HI332" s="3"/>
      <c r="HJ332" s="3"/>
      <c r="HK332" s="3"/>
      <c r="HL332" s="3"/>
      <c r="HM332" s="3"/>
      <c r="HN332" s="3"/>
      <c r="HO332" s="3"/>
      <c r="HP332" s="3"/>
      <c r="HQ332" s="3"/>
      <c r="HR332" s="3"/>
      <c r="HS332" s="3"/>
      <c r="HT332" s="3"/>
      <c r="HU332" s="3"/>
      <c r="HV332" s="3"/>
      <c r="HW332" s="3"/>
      <c r="HX332" s="3"/>
      <c r="HY332" s="3"/>
      <c r="HZ332" s="3"/>
      <c r="IA332" s="3"/>
      <c r="IB332" s="3"/>
      <c r="IC332" s="3"/>
      <c r="ID332" s="3"/>
      <c r="IE332" s="3"/>
      <c r="IF332" s="3"/>
      <c r="IG332" s="3"/>
      <c r="IH332" s="3"/>
      <c r="II332" s="3"/>
      <c r="IJ332" s="3"/>
      <c r="IK332" s="3"/>
      <c r="IL332" s="3"/>
      <c r="IM332" s="3"/>
      <c r="IN332" s="3"/>
      <c r="IO332" s="3"/>
      <c r="IP332" s="3"/>
      <c r="IQ332" s="3"/>
      <c r="IR332" s="3"/>
      <c r="IS332" s="3"/>
      <c r="IT332" s="3"/>
      <c r="IU332" s="3"/>
    </row>
    <row r="333" spans="1:255" ht="15" customHeight="1" x14ac:dyDescent="0.2">
      <c r="A333" s="10" t="s">
        <v>102</v>
      </c>
      <c r="B333" s="36">
        <v>0</v>
      </c>
      <c r="C333" s="36">
        <v>1000</v>
      </c>
      <c r="D333" s="18">
        <v>5457.8</v>
      </c>
      <c r="E333" s="18">
        <v>9350</v>
      </c>
      <c r="F333" s="28">
        <v>-3892.2</v>
      </c>
      <c r="G333" s="19">
        <v>-0.4163</v>
      </c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  <c r="FU333" s="3"/>
      <c r="FV333" s="3"/>
      <c r="FW333" s="3"/>
      <c r="FX333" s="3"/>
      <c r="FY333" s="3"/>
      <c r="FZ333" s="3"/>
      <c r="GA333" s="3"/>
      <c r="GB333" s="3"/>
      <c r="GC333" s="3"/>
      <c r="GD333" s="3"/>
      <c r="GE333" s="3"/>
      <c r="GF333" s="3"/>
      <c r="GG333" s="3"/>
      <c r="GH333" s="3"/>
      <c r="GI333" s="3"/>
      <c r="GJ333" s="3"/>
      <c r="GK333" s="3"/>
      <c r="GL333" s="3"/>
      <c r="GM333" s="3"/>
      <c r="GN333" s="3"/>
      <c r="GO333" s="3"/>
      <c r="GP333" s="3"/>
      <c r="GQ333" s="3"/>
      <c r="GR333" s="3"/>
      <c r="GS333" s="3"/>
      <c r="GT333" s="3"/>
      <c r="GU333" s="3"/>
      <c r="GV333" s="3"/>
      <c r="GW333" s="3"/>
      <c r="GX333" s="3"/>
      <c r="GY333" s="3"/>
      <c r="GZ333" s="3"/>
      <c r="HA333" s="3"/>
      <c r="HB333" s="3"/>
      <c r="HC333" s="3"/>
      <c r="HD333" s="3"/>
      <c r="HE333" s="3"/>
      <c r="HF333" s="3"/>
      <c r="HG333" s="3"/>
      <c r="HH333" s="3"/>
      <c r="HI333" s="3"/>
      <c r="HJ333" s="3"/>
      <c r="HK333" s="3"/>
      <c r="HL333" s="3"/>
      <c r="HM333" s="3"/>
      <c r="HN333" s="3"/>
      <c r="HO333" s="3"/>
      <c r="HP333" s="3"/>
      <c r="HQ333" s="3"/>
      <c r="HR333" s="3"/>
      <c r="HS333" s="3"/>
      <c r="HT333" s="3"/>
      <c r="HU333" s="3"/>
      <c r="HV333" s="3"/>
      <c r="HW333" s="3"/>
      <c r="HX333" s="3"/>
      <c r="HY333" s="3"/>
      <c r="HZ333" s="3"/>
      <c r="IA333" s="3"/>
      <c r="IB333" s="3"/>
      <c r="IC333" s="3"/>
      <c r="ID333" s="3"/>
      <c r="IE333" s="3"/>
      <c r="IF333" s="3"/>
      <c r="IG333" s="3"/>
      <c r="IH333" s="3"/>
      <c r="II333" s="3"/>
      <c r="IJ333" s="3"/>
      <c r="IK333" s="3"/>
      <c r="IL333" s="3"/>
      <c r="IM333" s="3"/>
      <c r="IN333" s="3"/>
      <c r="IO333" s="3"/>
      <c r="IP333" s="3"/>
      <c r="IQ333" s="3"/>
      <c r="IR333" s="3"/>
      <c r="IS333" s="3"/>
      <c r="IT333" s="3"/>
      <c r="IU333" s="3"/>
    </row>
    <row r="334" spans="1:255" ht="15" customHeight="1" x14ac:dyDescent="0.2">
      <c r="A334" s="10"/>
      <c r="B334" s="60"/>
      <c r="C334" s="60"/>
      <c r="D334" s="10"/>
      <c r="E334" s="10"/>
      <c r="F334" s="10"/>
      <c r="G334" s="19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3"/>
      <c r="FS334" s="3"/>
      <c r="FT334" s="3"/>
      <c r="FU334" s="3"/>
      <c r="FV334" s="3"/>
      <c r="FW334" s="3"/>
      <c r="FX334" s="3"/>
      <c r="FY334" s="3"/>
      <c r="FZ334" s="3"/>
      <c r="GA334" s="3"/>
      <c r="GB334" s="3"/>
      <c r="GC334" s="3"/>
      <c r="GD334" s="3"/>
      <c r="GE334" s="3"/>
      <c r="GF334" s="3"/>
      <c r="GG334" s="3"/>
      <c r="GH334" s="3"/>
      <c r="GI334" s="3"/>
      <c r="GJ334" s="3"/>
      <c r="GK334" s="3"/>
      <c r="GL334" s="3"/>
      <c r="GM334" s="3"/>
      <c r="GN334" s="3"/>
      <c r="GO334" s="3"/>
      <c r="GP334" s="3"/>
      <c r="GQ334" s="3"/>
      <c r="GR334" s="3"/>
      <c r="GS334" s="3"/>
      <c r="GT334" s="3"/>
      <c r="GU334" s="3"/>
      <c r="GV334" s="3"/>
      <c r="GW334" s="3"/>
      <c r="GX334" s="3"/>
      <c r="GY334" s="3"/>
      <c r="GZ334" s="3"/>
      <c r="HA334" s="3"/>
      <c r="HB334" s="3"/>
      <c r="HC334" s="3"/>
      <c r="HD334" s="3"/>
      <c r="HE334" s="3"/>
      <c r="HF334" s="3"/>
      <c r="HG334" s="3"/>
      <c r="HH334" s="3"/>
      <c r="HI334" s="3"/>
      <c r="HJ334" s="3"/>
      <c r="HK334" s="3"/>
      <c r="HL334" s="3"/>
      <c r="HM334" s="3"/>
      <c r="HN334" s="3"/>
      <c r="HO334" s="3"/>
      <c r="HP334" s="3"/>
      <c r="HQ334" s="3"/>
      <c r="HR334" s="3"/>
      <c r="HS334" s="3"/>
      <c r="HT334" s="3"/>
      <c r="HU334" s="3"/>
      <c r="HV334" s="3"/>
      <c r="HW334" s="3"/>
      <c r="HX334" s="3"/>
      <c r="HY334" s="3"/>
      <c r="HZ334" s="3"/>
      <c r="IA334" s="3"/>
      <c r="IB334" s="3"/>
      <c r="IC334" s="3"/>
      <c r="ID334" s="3"/>
      <c r="IE334" s="3"/>
      <c r="IF334" s="3"/>
      <c r="IG334" s="3"/>
      <c r="IH334" s="3"/>
      <c r="II334" s="3"/>
      <c r="IJ334" s="3"/>
      <c r="IK334" s="3"/>
      <c r="IL334" s="3"/>
      <c r="IM334" s="3"/>
      <c r="IN334" s="3"/>
      <c r="IO334" s="3"/>
      <c r="IP334" s="3"/>
      <c r="IQ334" s="3"/>
      <c r="IR334" s="3"/>
      <c r="IS334" s="3"/>
      <c r="IT334" s="3"/>
      <c r="IU334" s="3"/>
    </row>
    <row r="335" spans="1:255" ht="15" customHeight="1" x14ac:dyDescent="0.25">
      <c r="A335" s="107" t="s">
        <v>103</v>
      </c>
      <c r="B335" s="60"/>
      <c r="C335" s="60"/>
      <c r="D335" s="10"/>
      <c r="E335" s="10"/>
      <c r="F335" s="10"/>
      <c r="G335" s="19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3"/>
      <c r="FS335" s="3"/>
      <c r="FT335" s="3"/>
      <c r="FU335" s="3"/>
      <c r="FV335" s="3"/>
      <c r="FW335" s="3"/>
      <c r="FX335" s="3"/>
      <c r="FY335" s="3"/>
      <c r="FZ335" s="3"/>
      <c r="GA335" s="3"/>
      <c r="GB335" s="3"/>
      <c r="GC335" s="3"/>
      <c r="GD335" s="3"/>
      <c r="GE335" s="3"/>
      <c r="GF335" s="3"/>
      <c r="GG335" s="3"/>
      <c r="GH335" s="3"/>
      <c r="GI335" s="3"/>
      <c r="GJ335" s="3"/>
      <c r="GK335" s="3"/>
      <c r="GL335" s="3"/>
      <c r="GM335" s="3"/>
      <c r="GN335" s="3"/>
      <c r="GO335" s="3"/>
      <c r="GP335" s="3"/>
      <c r="GQ335" s="3"/>
      <c r="GR335" s="3"/>
      <c r="GS335" s="3"/>
      <c r="GT335" s="3"/>
      <c r="GU335" s="3"/>
      <c r="GV335" s="3"/>
      <c r="GW335" s="3"/>
      <c r="GX335" s="3"/>
      <c r="GY335" s="3"/>
      <c r="GZ335" s="3"/>
      <c r="HA335" s="3"/>
      <c r="HB335" s="3"/>
      <c r="HC335" s="3"/>
      <c r="HD335" s="3"/>
      <c r="HE335" s="3"/>
      <c r="HF335" s="3"/>
      <c r="HG335" s="3"/>
      <c r="HH335" s="3"/>
      <c r="HI335" s="3"/>
      <c r="HJ335" s="3"/>
      <c r="HK335" s="3"/>
      <c r="HL335" s="3"/>
      <c r="HM335" s="3"/>
      <c r="HN335" s="3"/>
      <c r="HO335" s="3"/>
      <c r="HP335" s="3"/>
      <c r="HQ335" s="3"/>
      <c r="HR335" s="3"/>
      <c r="HS335" s="3"/>
      <c r="HT335" s="3"/>
      <c r="HU335" s="3"/>
      <c r="HV335" s="3"/>
      <c r="HW335" s="3"/>
      <c r="HX335" s="3"/>
      <c r="HY335" s="3"/>
      <c r="HZ335" s="3"/>
      <c r="IA335" s="3"/>
      <c r="IB335" s="3"/>
      <c r="IC335" s="3"/>
      <c r="ID335" s="3"/>
      <c r="IE335" s="3"/>
      <c r="IF335" s="3"/>
      <c r="IG335" s="3"/>
      <c r="IH335" s="3"/>
      <c r="II335" s="3"/>
      <c r="IJ335" s="3"/>
      <c r="IK335" s="3"/>
      <c r="IL335" s="3"/>
      <c r="IM335" s="3"/>
      <c r="IN335" s="3"/>
      <c r="IO335" s="3"/>
      <c r="IP335" s="3"/>
      <c r="IQ335" s="3"/>
      <c r="IR335" s="3"/>
      <c r="IS335" s="3"/>
      <c r="IT335" s="3"/>
      <c r="IU335" s="3"/>
    </row>
    <row r="336" spans="1:255" ht="15" customHeight="1" x14ac:dyDescent="0.2">
      <c r="A336" s="10" t="s">
        <v>42</v>
      </c>
      <c r="B336" s="68">
        <v>52527.28</v>
      </c>
      <c r="C336" s="68">
        <v>63075.87</v>
      </c>
      <c r="D336" s="22">
        <v>437290.75</v>
      </c>
      <c r="E336" s="22">
        <v>420217.45999999996</v>
      </c>
      <c r="F336" s="22">
        <v>17073.290000000037</v>
      </c>
      <c r="G336" s="20">
        <v>4.0599999999999969E-2</v>
      </c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3"/>
      <c r="FS336" s="3"/>
      <c r="FT336" s="3"/>
      <c r="FU336" s="3"/>
      <c r="FV336" s="3"/>
      <c r="FW336" s="3"/>
      <c r="FX336" s="3"/>
      <c r="FY336" s="3"/>
      <c r="FZ336" s="3"/>
      <c r="GA336" s="3"/>
      <c r="GB336" s="3"/>
      <c r="GC336" s="3"/>
      <c r="GD336" s="3"/>
      <c r="GE336" s="3"/>
      <c r="GF336" s="3"/>
      <c r="GG336" s="3"/>
      <c r="GH336" s="3"/>
      <c r="GI336" s="3"/>
      <c r="GJ336" s="3"/>
      <c r="GK336" s="3"/>
      <c r="GL336" s="3"/>
      <c r="GM336" s="3"/>
      <c r="GN336" s="3"/>
      <c r="GO336" s="3"/>
      <c r="GP336" s="3"/>
      <c r="GQ336" s="3"/>
      <c r="GR336" s="3"/>
      <c r="GS336" s="3"/>
      <c r="GT336" s="3"/>
      <c r="GU336" s="3"/>
      <c r="GV336" s="3"/>
      <c r="GW336" s="3"/>
      <c r="GX336" s="3"/>
      <c r="GY336" s="3"/>
      <c r="GZ336" s="3"/>
      <c r="HA336" s="3"/>
      <c r="HB336" s="3"/>
      <c r="HC336" s="3"/>
      <c r="HD336" s="3"/>
      <c r="HE336" s="3"/>
      <c r="HF336" s="3"/>
      <c r="HG336" s="3"/>
      <c r="HH336" s="3"/>
      <c r="HI336" s="3"/>
      <c r="HJ336" s="3"/>
      <c r="HK336" s="3"/>
      <c r="HL336" s="3"/>
      <c r="HM336" s="3"/>
      <c r="HN336" s="3"/>
      <c r="HO336" s="3"/>
      <c r="HP336" s="3"/>
      <c r="HQ336" s="3"/>
      <c r="HR336" s="3"/>
      <c r="HS336" s="3"/>
      <c r="HT336" s="3"/>
      <c r="HU336" s="3"/>
      <c r="HV336" s="3"/>
      <c r="HW336" s="3"/>
      <c r="HX336" s="3"/>
      <c r="HY336" s="3"/>
      <c r="HZ336" s="3"/>
      <c r="IA336" s="3"/>
      <c r="IB336" s="3"/>
      <c r="IC336" s="3"/>
      <c r="ID336" s="3"/>
      <c r="IE336" s="3"/>
      <c r="IF336" s="3"/>
      <c r="IG336" s="3"/>
      <c r="IH336" s="3"/>
      <c r="II336" s="3"/>
      <c r="IJ336" s="3"/>
      <c r="IK336" s="3"/>
      <c r="IL336" s="3"/>
      <c r="IM336" s="3"/>
      <c r="IN336" s="3"/>
      <c r="IO336" s="3"/>
      <c r="IP336" s="3"/>
      <c r="IQ336" s="3"/>
      <c r="IR336" s="3"/>
      <c r="IS336" s="3"/>
      <c r="IT336" s="3"/>
      <c r="IU336" s="3"/>
    </row>
    <row r="337" spans="1:255" ht="15" customHeight="1" x14ac:dyDescent="0.2">
      <c r="A337" s="10" t="s">
        <v>104</v>
      </c>
      <c r="B337" s="36">
        <v>52527.28</v>
      </c>
      <c r="C337" s="36">
        <v>63075.87</v>
      </c>
      <c r="D337" s="18">
        <v>437290.75</v>
      </c>
      <c r="E337" s="18">
        <v>420217.45999999996</v>
      </c>
      <c r="F337" s="28">
        <v>17073.290000000037</v>
      </c>
      <c r="G337" s="19">
        <v>4.0599999999999969E-2</v>
      </c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3"/>
      <c r="FS337" s="3"/>
      <c r="FT337" s="3"/>
      <c r="FU337" s="3"/>
      <c r="FV337" s="3"/>
      <c r="FW337" s="3"/>
      <c r="FX337" s="3"/>
      <c r="FY337" s="3"/>
      <c r="FZ337" s="3"/>
      <c r="GA337" s="3"/>
      <c r="GB337" s="3"/>
      <c r="GC337" s="3"/>
      <c r="GD337" s="3"/>
      <c r="GE337" s="3"/>
      <c r="GF337" s="3"/>
      <c r="GG337" s="3"/>
      <c r="GH337" s="3"/>
      <c r="GI337" s="3"/>
      <c r="GJ337" s="3"/>
      <c r="GK337" s="3"/>
      <c r="GL337" s="3"/>
      <c r="GM337" s="3"/>
      <c r="GN337" s="3"/>
      <c r="GO337" s="3"/>
      <c r="GP337" s="3"/>
      <c r="GQ337" s="3"/>
      <c r="GR337" s="3"/>
      <c r="GS337" s="3"/>
      <c r="GT337" s="3"/>
      <c r="GU337" s="3"/>
      <c r="GV337" s="3"/>
      <c r="GW337" s="3"/>
      <c r="GX337" s="3"/>
      <c r="GY337" s="3"/>
      <c r="GZ337" s="3"/>
      <c r="HA337" s="3"/>
      <c r="HB337" s="3"/>
      <c r="HC337" s="3"/>
      <c r="HD337" s="3"/>
      <c r="HE337" s="3"/>
      <c r="HF337" s="3"/>
      <c r="HG337" s="3"/>
      <c r="HH337" s="3"/>
      <c r="HI337" s="3"/>
      <c r="HJ337" s="3"/>
      <c r="HK337" s="3"/>
      <c r="HL337" s="3"/>
      <c r="HM337" s="3"/>
      <c r="HN337" s="3"/>
      <c r="HO337" s="3"/>
      <c r="HP337" s="3"/>
      <c r="HQ337" s="3"/>
      <c r="HR337" s="3"/>
      <c r="HS337" s="3"/>
      <c r="HT337" s="3"/>
      <c r="HU337" s="3"/>
      <c r="HV337" s="3"/>
      <c r="HW337" s="3"/>
      <c r="HX337" s="3"/>
      <c r="HY337" s="3"/>
      <c r="HZ337" s="3"/>
      <c r="IA337" s="3"/>
      <c r="IB337" s="3"/>
      <c r="IC337" s="3"/>
      <c r="ID337" s="3"/>
      <c r="IE337" s="3"/>
      <c r="IF337" s="3"/>
      <c r="IG337" s="3"/>
      <c r="IH337" s="3"/>
      <c r="II337" s="3"/>
      <c r="IJ337" s="3"/>
      <c r="IK337" s="3"/>
      <c r="IL337" s="3"/>
      <c r="IM337" s="3"/>
      <c r="IN337" s="3"/>
      <c r="IO337" s="3"/>
      <c r="IP337" s="3"/>
      <c r="IQ337" s="3"/>
      <c r="IR337" s="3"/>
      <c r="IS337" s="3"/>
      <c r="IT337" s="3"/>
      <c r="IU337" s="3"/>
    </row>
    <row r="338" spans="1:255" ht="15" customHeight="1" x14ac:dyDescent="0.2">
      <c r="A338" s="10"/>
      <c r="B338" s="36"/>
      <c r="C338" s="36"/>
      <c r="D338" s="18"/>
      <c r="E338" s="18"/>
      <c r="F338" s="18"/>
      <c r="G338" s="19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3"/>
      <c r="FS338" s="3"/>
      <c r="FT338" s="3"/>
      <c r="FU338" s="3"/>
      <c r="FV338" s="3"/>
      <c r="FW338" s="3"/>
      <c r="FX338" s="3"/>
      <c r="FY338" s="3"/>
      <c r="FZ338" s="3"/>
      <c r="GA338" s="3"/>
      <c r="GB338" s="3"/>
      <c r="GC338" s="3"/>
      <c r="GD338" s="3"/>
      <c r="GE338" s="3"/>
      <c r="GF338" s="3"/>
      <c r="GG338" s="3"/>
      <c r="GH338" s="3"/>
      <c r="GI338" s="3"/>
      <c r="GJ338" s="3"/>
      <c r="GK338" s="3"/>
      <c r="GL338" s="3"/>
      <c r="GM338" s="3"/>
      <c r="GN338" s="3"/>
      <c r="GO338" s="3"/>
      <c r="GP338" s="3"/>
      <c r="GQ338" s="3"/>
      <c r="GR338" s="3"/>
      <c r="GS338" s="3"/>
      <c r="GT338" s="3"/>
      <c r="GU338" s="3"/>
      <c r="GV338" s="3"/>
      <c r="GW338" s="3"/>
      <c r="GX338" s="3"/>
      <c r="GY338" s="3"/>
      <c r="GZ338" s="3"/>
      <c r="HA338" s="3"/>
      <c r="HB338" s="3"/>
      <c r="HC338" s="3"/>
      <c r="HD338" s="3"/>
      <c r="HE338" s="3"/>
      <c r="HF338" s="3"/>
      <c r="HG338" s="3"/>
      <c r="HH338" s="3"/>
      <c r="HI338" s="3"/>
      <c r="HJ338" s="3"/>
      <c r="HK338" s="3"/>
      <c r="HL338" s="3"/>
      <c r="HM338" s="3"/>
      <c r="HN338" s="3"/>
      <c r="HO338" s="3"/>
      <c r="HP338" s="3"/>
      <c r="HQ338" s="3"/>
      <c r="HR338" s="3"/>
      <c r="HS338" s="3"/>
      <c r="HT338" s="3"/>
      <c r="HU338" s="3"/>
      <c r="HV338" s="3"/>
      <c r="HW338" s="3"/>
      <c r="HX338" s="3"/>
      <c r="HY338" s="3"/>
      <c r="HZ338" s="3"/>
      <c r="IA338" s="3"/>
      <c r="IB338" s="3"/>
      <c r="IC338" s="3"/>
      <c r="ID338" s="3"/>
      <c r="IE338" s="3"/>
      <c r="IF338" s="3"/>
      <c r="IG338" s="3"/>
      <c r="IH338" s="3"/>
      <c r="II338" s="3"/>
      <c r="IJ338" s="3"/>
      <c r="IK338" s="3"/>
      <c r="IL338" s="3"/>
      <c r="IM338" s="3"/>
      <c r="IN338" s="3"/>
      <c r="IO338" s="3"/>
      <c r="IP338" s="3"/>
      <c r="IQ338" s="3"/>
      <c r="IR338" s="3"/>
      <c r="IS338" s="3"/>
      <c r="IT338" s="3"/>
      <c r="IU338" s="3"/>
    </row>
    <row r="339" spans="1:255" ht="15" customHeight="1" x14ac:dyDescent="0.25">
      <c r="A339" s="107" t="s">
        <v>105</v>
      </c>
      <c r="B339" s="36"/>
      <c r="C339" s="36"/>
      <c r="D339" s="18"/>
      <c r="E339" s="18"/>
      <c r="F339" s="18"/>
      <c r="G339" s="19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3"/>
      <c r="FS339" s="3"/>
      <c r="FT339" s="3"/>
      <c r="FU339" s="3"/>
      <c r="FV339" s="3"/>
      <c r="FW339" s="3"/>
      <c r="FX339" s="3"/>
      <c r="FY339" s="3"/>
      <c r="FZ339" s="3"/>
      <c r="GA339" s="3"/>
      <c r="GB339" s="3"/>
      <c r="GC339" s="3"/>
      <c r="GD339" s="3"/>
      <c r="GE339" s="3"/>
      <c r="GF339" s="3"/>
      <c r="GG339" s="3"/>
      <c r="GH339" s="3"/>
      <c r="GI339" s="3"/>
      <c r="GJ339" s="3"/>
      <c r="GK339" s="3"/>
      <c r="GL339" s="3"/>
      <c r="GM339" s="3"/>
      <c r="GN339" s="3"/>
      <c r="GO339" s="3"/>
      <c r="GP339" s="3"/>
      <c r="GQ339" s="3"/>
      <c r="GR339" s="3"/>
      <c r="GS339" s="3"/>
      <c r="GT339" s="3"/>
      <c r="GU339" s="3"/>
      <c r="GV339" s="3"/>
      <c r="GW339" s="3"/>
      <c r="GX339" s="3"/>
      <c r="GY339" s="3"/>
      <c r="GZ339" s="3"/>
      <c r="HA339" s="3"/>
      <c r="HB339" s="3"/>
      <c r="HC339" s="3"/>
      <c r="HD339" s="3"/>
      <c r="HE339" s="3"/>
      <c r="HF339" s="3"/>
      <c r="HG339" s="3"/>
      <c r="HH339" s="3"/>
      <c r="HI339" s="3"/>
      <c r="HJ339" s="3"/>
      <c r="HK339" s="3"/>
      <c r="HL339" s="3"/>
      <c r="HM339" s="3"/>
      <c r="HN339" s="3"/>
      <c r="HO339" s="3"/>
      <c r="HP339" s="3"/>
      <c r="HQ339" s="3"/>
      <c r="HR339" s="3"/>
      <c r="HS339" s="3"/>
      <c r="HT339" s="3"/>
      <c r="HU339" s="3"/>
      <c r="HV339" s="3"/>
      <c r="HW339" s="3"/>
      <c r="HX339" s="3"/>
      <c r="HY339" s="3"/>
      <c r="HZ339" s="3"/>
      <c r="IA339" s="3"/>
      <c r="IB339" s="3"/>
      <c r="IC339" s="3"/>
      <c r="ID339" s="3"/>
      <c r="IE339" s="3"/>
      <c r="IF339" s="3"/>
      <c r="IG339" s="3"/>
      <c r="IH339" s="3"/>
      <c r="II339" s="3"/>
      <c r="IJ339" s="3"/>
      <c r="IK339" s="3"/>
      <c r="IL339" s="3"/>
      <c r="IM339" s="3"/>
      <c r="IN339" s="3"/>
      <c r="IO339" s="3"/>
      <c r="IP339" s="3"/>
      <c r="IQ339" s="3"/>
      <c r="IR339" s="3"/>
      <c r="IS339" s="3"/>
      <c r="IT339" s="3"/>
      <c r="IU339" s="3"/>
    </row>
    <row r="340" spans="1:255" ht="15" customHeight="1" x14ac:dyDescent="0.2">
      <c r="A340" s="10" t="s">
        <v>42</v>
      </c>
      <c r="B340" s="68">
        <v>0</v>
      </c>
      <c r="C340" s="68">
        <v>0</v>
      </c>
      <c r="D340" s="22">
        <v>0</v>
      </c>
      <c r="E340" s="22">
        <v>0</v>
      </c>
      <c r="F340" s="22">
        <v>0</v>
      </c>
      <c r="G340" s="20">
        <v>0</v>
      </c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3"/>
      <c r="FS340" s="3"/>
      <c r="FT340" s="3"/>
      <c r="FU340" s="3"/>
      <c r="FV340" s="3"/>
      <c r="FW340" s="3"/>
      <c r="FX340" s="3"/>
      <c r="FY340" s="3"/>
      <c r="FZ340" s="3"/>
      <c r="GA340" s="3"/>
      <c r="GB340" s="3"/>
      <c r="GC340" s="3"/>
      <c r="GD340" s="3"/>
      <c r="GE340" s="3"/>
      <c r="GF340" s="3"/>
      <c r="GG340" s="3"/>
      <c r="GH340" s="3"/>
      <c r="GI340" s="3"/>
      <c r="GJ340" s="3"/>
      <c r="GK340" s="3"/>
      <c r="GL340" s="3"/>
      <c r="GM340" s="3"/>
      <c r="GN340" s="3"/>
      <c r="GO340" s="3"/>
      <c r="GP340" s="3"/>
      <c r="GQ340" s="3"/>
      <c r="GR340" s="3"/>
      <c r="GS340" s="3"/>
      <c r="GT340" s="3"/>
      <c r="GU340" s="3"/>
      <c r="GV340" s="3"/>
      <c r="GW340" s="3"/>
      <c r="GX340" s="3"/>
      <c r="GY340" s="3"/>
      <c r="GZ340" s="3"/>
      <c r="HA340" s="3"/>
      <c r="HB340" s="3"/>
      <c r="HC340" s="3"/>
      <c r="HD340" s="3"/>
      <c r="HE340" s="3"/>
      <c r="HF340" s="3"/>
      <c r="HG340" s="3"/>
      <c r="HH340" s="3"/>
      <c r="HI340" s="3"/>
      <c r="HJ340" s="3"/>
      <c r="HK340" s="3"/>
      <c r="HL340" s="3"/>
      <c r="HM340" s="3"/>
      <c r="HN340" s="3"/>
      <c r="HO340" s="3"/>
      <c r="HP340" s="3"/>
      <c r="HQ340" s="3"/>
      <c r="HR340" s="3"/>
      <c r="HS340" s="3"/>
      <c r="HT340" s="3"/>
      <c r="HU340" s="3"/>
      <c r="HV340" s="3"/>
      <c r="HW340" s="3"/>
      <c r="HX340" s="3"/>
      <c r="HY340" s="3"/>
      <c r="HZ340" s="3"/>
      <c r="IA340" s="3"/>
      <c r="IB340" s="3"/>
      <c r="IC340" s="3"/>
      <c r="ID340" s="3"/>
      <c r="IE340" s="3"/>
      <c r="IF340" s="3"/>
      <c r="IG340" s="3"/>
      <c r="IH340" s="3"/>
      <c r="II340" s="3"/>
      <c r="IJ340" s="3"/>
      <c r="IK340" s="3"/>
      <c r="IL340" s="3"/>
      <c r="IM340" s="3"/>
      <c r="IN340" s="3"/>
      <c r="IO340" s="3"/>
      <c r="IP340" s="3"/>
      <c r="IQ340" s="3"/>
      <c r="IR340" s="3"/>
      <c r="IS340" s="3"/>
      <c r="IT340" s="3"/>
      <c r="IU340" s="3"/>
    </row>
    <row r="341" spans="1:255" ht="15" customHeight="1" x14ac:dyDescent="0.2">
      <c r="A341" s="10" t="s">
        <v>106</v>
      </c>
      <c r="B341" s="36">
        <v>0</v>
      </c>
      <c r="C341" s="36">
        <v>0</v>
      </c>
      <c r="D341" s="18">
        <v>0</v>
      </c>
      <c r="E341" s="18">
        <v>0</v>
      </c>
      <c r="F341" s="28">
        <v>0</v>
      </c>
      <c r="G341" s="19">
        <v>0</v>
      </c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3"/>
      <c r="FS341" s="3"/>
      <c r="FT341" s="3"/>
      <c r="FU341" s="3"/>
      <c r="FV341" s="3"/>
      <c r="FW341" s="3"/>
      <c r="FX341" s="3"/>
      <c r="FY341" s="3"/>
      <c r="FZ341" s="3"/>
      <c r="GA341" s="3"/>
      <c r="GB341" s="3"/>
      <c r="GC341" s="3"/>
      <c r="GD341" s="3"/>
      <c r="GE341" s="3"/>
      <c r="GF341" s="3"/>
      <c r="GG341" s="3"/>
      <c r="GH341" s="3"/>
      <c r="GI341" s="3"/>
      <c r="GJ341" s="3"/>
      <c r="GK341" s="3"/>
      <c r="GL341" s="3"/>
      <c r="GM341" s="3"/>
      <c r="GN341" s="3"/>
      <c r="GO341" s="3"/>
      <c r="GP341" s="3"/>
      <c r="GQ341" s="3"/>
      <c r="GR341" s="3"/>
      <c r="GS341" s="3"/>
      <c r="GT341" s="3"/>
      <c r="GU341" s="3"/>
      <c r="GV341" s="3"/>
      <c r="GW341" s="3"/>
      <c r="GX341" s="3"/>
      <c r="GY341" s="3"/>
      <c r="GZ341" s="3"/>
      <c r="HA341" s="3"/>
      <c r="HB341" s="3"/>
      <c r="HC341" s="3"/>
      <c r="HD341" s="3"/>
      <c r="HE341" s="3"/>
      <c r="HF341" s="3"/>
      <c r="HG341" s="3"/>
      <c r="HH341" s="3"/>
      <c r="HI341" s="3"/>
      <c r="HJ341" s="3"/>
      <c r="HK341" s="3"/>
      <c r="HL341" s="3"/>
      <c r="HM341" s="3"/>
      <c r="HN341" s="3"/>
      <c r="HO341" s="3"/>
      <c r="HP341" s="3"/>
      <c r="HQ341" s="3"/>
      <c r="HR341" s="3"/>
      <c r="HS341" s="3"/>
      <c r="HT341" s="3"/>
      <c r="HU341" s="3"/>
      <c r="HV341" s="3"/>
      <c r="HW341" s="3"/>
      <c r="HX341" s="3"/>
      <c r="HY341" s="3"/>
      <c r="HZ341" s="3"/>
      <c r="IA341" s="3"/>
      <c r="IB341" s="3"/>
      <c r="IC341" s="3"/>
      <c r="ID341" s="3"/>
      <c r="IE341" s="3"/>
      <c r="IF341" s="3"/>
      <c r="IG341" s="3"/>
      <c r="IH341" s="3"/>
      <c r="II341" s="3"/>
      <c r="IJ341" s="3"/>
      <c r="IK341" s="3"/>
      <c r="IL341" s="3"/>
      <c r="IM341" s="3"/>
      <c r="IN341" s="3"/>
      <c r="IO341" s="3"/>
      <c r="IP341" s="3"/>
      <c r="IQ341" s="3"/>
      <c r="IR341" s="3"/>
      <c r="IS341" s="3"/>
      <c r="IT341" s="3"/>
      <c r="IU341" s="3"/>
    </row>
    <row r="342" spans="1:255" ht="15" customHeight="1" x14ac:dyDescent="0.2">
      <c r="A342" s="10"/>
      <c r="B342" s="60"/>
      <c r="C342" s="60"/>
      <c r="D342" s="10"/>
      <c r="E342" s="10"/>
      <c r="F342" s="10"/>
      <c r="G342" s="19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3"/>
      <c r="FS342" s="3"/>
      <c r="FT342" s="3"/>
      <c r="FU342" s="3"/>
      <c r="FV342" s="3"/>
      <c r="FW342" s="3"/>
      <c r="FX342" s="3"/>
      <c r="FY342" s="3"/>
      <c r="FZ342" s="3"/>
      <c r="GA342" s="3"/>
      <c r="GB342" s="3"/>
      <c r="GC342" s="3"/>
      <c r="GD342" s="3"/>
      <c r="GE342" s="3"/>
      <c r="GF342" s="3"/>
      <c r="GG342" s="3"/>
      <c r="GH342" s="3"/>
      <c r="GI342" s="3"/>
      <c r="GJ342" s="3"/>
      <c r="GK342" s="3"/>
      <c r="GL342" s="3"/>
      <c r="GM342" s="3"/>
      <c r="GN342" s="3"/>
      <c r="GO342" s="3"/>
      <c r="GP342" s="3"/>
      <c r="GQ342" s="3"/>
      <c r="GR342" s="3"/>
      <c r="GS342" s="3"/>
      <c r="GT342" s="3"/>
      <c r="GU342" s="3"/>
      <c r="GV342" s="3"/>
      <c r="GW342" s="3"/>
      <c r="GX342" s="3"/>
      <c r="GY342" s="3"/>
      <c r="GZ342" s="3"/>
      <c r="HA342" s="3"/>
      <c r="HB342" s="3"/>
      <c r="HC342" s="3"/>
      <c r="HD342" s="3"/>
      <c r="HE342" s="3"/>
      <c r="HF342" s="3"/>
      <c r="HG342" s="3"/>
      <c r="HH342" s="3"/>
      <c r="HI342" s="3"/>
      <c r="HJ342" s="3"/>
      <c r="HK342" s="3"/>
      <c r="HL342" s="3"/>
      <c r="HM342" s="3"/>
      <c r="HN342" s="3"/>
      <c r="HO342" s="3"/>
      <c r="HP342" s="3"/>
      <c r="HQ342" s="3"/>
      <c r="HR342" s="3"/>
      <c r="HS342" s="3"/>
      <c r="HT342" s="3"/>
      <c r="HU342" s="3"/>
      <c r="HV342" s="3"/>
      <c r="HW342" s="3"/>
      <c r="HX342" s="3"/>
      <c r="HY342" s="3"/>
      <c r="HZ342" s="3"/>
      <c r="IA342" s="3"/>
      <c r="IB342" s="3"/>
      <c r="IC342" s="3"/>
      <c r="ID342" s="3"/>
      <c r="IE342" s="3"/>
      <c r="IF342" s="3"/>
      <c r="IG342" s="3"/>
      <c r="IH342" s="3"/>
      <c r="II342" s="3"/>
      <c r="IJ342" s="3"/>
      <c r="IK342" s="3"/>
      <c r="IL342" s="3"/>
      <c r="IM342" s="3"/>
      <c r="IN342" s="3"/>
      <c r="IO342" s="3"/>
      <c r="IP342" s="3"/>
      <c r="IQ342" s="3"/>
      <c r="IR342" s="3"/>
      <c r="IS342" s="3"/>
      <c r="IT342" s="3"/>
      <c r="IU342" s="3"/>
    </row>
    <row r="343" spans="1:255" ht="15" customHeight="1" x14ac:dyDescent="0.25">
      <c r="A343" s="89" t="s">
        <v>351</v>
      </c>
      <c r="B343" s="60"/>
      <c r="C343" s="60"/>
      <c r="D343" s="10"/>
      <c r="E343" s="10"/>
      <c r="F343" s="10"/>
      <c r="G343" s="19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3"/>
      <c r="FS343" s="3"/>
      <c r="FT343" s="3"/>
      <c r="FU343" s="3"/>
      <c r="FV343" s="3"/>
      <c r="FW343" s="3"/>
      <c r="FX343" s="3"/>
      <c r="FY343" s="3"/>
      <c r="FZ343" s="3"/>
      <c r="GA343" s="3"/>
      <c r="GB343" s="3"/>
      <c r="GC343" s="3"/>
      <c r="GD343" s="3"/>
      <c r="GE343" s="3"/>
      <c r="GF343" s="3"/>
      <c r="GG343" s="3"/>
      <c r="GH343" s="3"/>
      <c r="GI343" s="3"/>
      <c r="GJ343" s="3"/>
      <c r="GK343" s="3"/>
      <c r="GL343" s="3"/>
      <c r="GM343" s="3"/>
      <c r="GN343" s="3"/>
      <c r="GO343" s="3"/>
      <c r="GP343" s="3"/>
      <c r="GQ343" s="3"/>
      <c r="GR343" s="3"/>
      <c r="GS343" s="3"/>
      <c r="GT343" s="3"/>
      <c r="GU343" s="3"/>
      <c r="GV343" s="3"/>
      <c r="GW343" s="3"/>
      <c r="GX343" s="3"/>
      <c r="GY343" s="3"/>
      <c r="GZ343" s="3"/>
      <c r="HA343" s="3"/>
      <c r="HB343" s="3"/>
      <c r="HC343" s="3"/>
      <c r="HD343" s="3"/>
      <c r="HE343" s="3"/>
      <c r="HF343" s="3"/>
      <c r="HG343" s="3"/>
      <c r="HH343" s="3"/>
      <c r="HI343" s="3"/>
      <c r="HJ343" s="3"/>
      <c r="HK343" s="3"/>
      <c r="HL343" s="3"/>
      <c r="HM343" s="3"/>
      <c r="HN343" s="3"/>
      <c r="HO343" s="3"/>
      <c r="HP343" s="3"/>
      <c r="HQ343" s="3"/>
      <c r="HR343" s="3"/>
      <c r="HS343" s="3"/>
      <c r="HT343" s="3"/>
      <c r="HU343" s="3"/>
      <c r="HV343" s="3"/>
      <c r="HW343" s="3"/>
      <c r="HX343" s="3"/>
      <c r="HY343" s="3"/>
      <c r="HZ343" s="3"/>
      <c r="IA343" s="3"/>
      <c r="IB343" s="3"/>
      <c r="IC343" s="3"/>
      <c r="ID343" s="3"/>
      <c r="IE343" s="3"/>
      <c r="IF343" s="3"/>
      <c r="IG343" s="3"/>
      <c r="IH343" s="3"/>
      <c r="II343" s="3"/>
      <c r="IJ343" s="3"/>
      <c r="IK343" s="3"/>
      <c r="IL343" s="3"/>
      <c r="IM343" s="3"/>
      <c r="IN343" s="3"/>
      <c r="IO343" s="3"/>
      <c r="IP343" s="3"/>
      <c r="IQ343" s="3"/>
      <c r="IR343" s="3"/>
      <c r="IS343" s="3"/>
      <c r="IT343" s="3"/>
      <c r="IU343" s="3"/>
    </row>
    <row r="344" spans="1:255" ht="15" customHeight="1" x14ac:dyDescent="0.2">
      <c r="A344" s="10" t="s">
        <v>42</v>
      </c>
      <c r="B344" s="68">
        <v>44229.950000000004</v>
      </c>
      <c r="C344" s="68">
        <v>314.32</v>
      </c>
      <c r="D344" s="22">
        <v>44265.05</v>
      </c>
      <c r="E344" s="22">
        <v>28849.51</v>
      </c>
      <c r="F344" s="22">
        <v>15415.540000000005</v>
      </c>
      <c r="G344" s="20">
        <v>0.5343</v>
      </c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3"/>
      <c r="FS344" s="3"/>
      <c r="FT344" s="3"/>
      <c r="FU344" s="3"/>
      <c r="FV344" s="3"/>
      <c r="FW344" s="3"/>
      <c r="FX344" s="3"/>
      <c r="FY344" s="3"/>
      <c r="FZ344" s="3"/>
      <c r="GA344" s="3"/>
      <c r="GB344" s="3"/>
      <c r="GC344" s="3"/>
      <c r="GD344" s="3"/>
      <c r="GE344" s="3"/>
      <c r="GF344" s="3"/>
      <c r="GG344" s="3"/>
      <c r="GH344" s="3"/>
      <c r="GI344" s="3"/>
      <c r="GJ344" s="3"/>
      <c r="GK344" s="3"/>
      <c r="GL344" s="3"/>
      <c r="GM344" s="3"/>
      <c r="GN344" s="3"/>
      <c r="GO344" s="3"/>
      <c r="GP344" s="3"/>
      <c r="GQ344" s="3"/>
      <c r="GR344" s="3"/>
      <c r="GS344" s="3"/>
      <c r="GT344" s="3"/>
      <c r="GU344" s="3"/>
      <c r="GV344" s="3"/>
      <c r="GW344" s="3"/>
      <c r="GX344" s="3"/>
      <c r="GY344" s="3"/>
      <c r="GZ344" s="3"/>
      <c r="HA344" s="3"/>
      <c r="HB344" s="3"/>
      <c r="HC344" s="3"/>
      <c r="HD344" s="3"/>
      <c r="HE344" s="3"/>
      <c r="HF344" s="3"/>
      <c r="HG344" s="3"/>
      <c r="HH344" s="3"/>
      <c r="HI344" s="3"/>
      <c r="HJ344" s="3"/>
      <c r="HK344" s="3"/>
      <c r="HL344" s="3"/>
      <c r="HM344" s="3"/>
      <c r="HN344" s="3"/>
      <c r="HO344" s="3"/>
      <c r="HP344" s="3"/>
      <c r="HQ344" s="3"/>
      <c r="HR344" s="3"/>
      <c r="HS344" s="3"/>
      <c r="HT344" s="3"/>
      <c r="HU344" s="3"/>
      <c r="HV344" s="3"/>
      <c r="HW344" s="3"/>
      <c r="HX344" s="3"/>
      <c r="HY344" s="3"/>
      <c r="HZ344" s="3"/>
      <c r="IA344" s="3"/>
      <c r="IB344" s="3"/>
      <c r="IC344" s="3"/>
      <c r="ID344" s="3"/>
      <c r="IE344" s="3"/>
      <c r="IF344" s="3"/>
      <c r="IG344" s="3"/>
      <c r="IH344" s="3"/>
      <c r="II344" s="3"/>
      <c r="IJ344" s="3"/>
      <c r="IK344" s="3"/>
      <c r="IL344" s="3"/>
      <c r="IM344" s="3"/>
      <c r="IN344" s="3"/>
      <c r="IO344" s="3"/>
      <c r="IP344" s="3"/>
      <c r="IQ344" s="3"/>
      <c r="IR344" s="3"/>
      <c r="IS344" s="3"/>
      <c r="IT344" s="3"/>
      <c r="IU344" s="3"/>
    </row>
    <row r="345" spans="1:255" ht="15" customHeight="1" x14ac:dyDescent="0.2">
      <c r="A345" s="10" t="s">
        <v>227</v>
      </c>
      <c r="B345" s="36">
        <v>44229.950000000004</v>
      </c>
      <c r="C345" s="36">
        <v>314.32</v>
      </c>
      <c r="D345" s="18">
        <v>44265.05</v>
      </c>
      <c r="E345" s="18">
        <v>28849.51</v>
      </c>
      <c r="F345" s="28">
        <v>15415.540000000005</v>
      </c>
      <c r="G345" s="19">
        <v>0.5343</v>
      </c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3"/>
      <c r="FS345" s="3"/>
      <c r="FT345" s="3"/>
      <c r="FU345" s="3"/>
      <c r="FV345" s="3"/>
      <c r="FW345" s="3"/>
      <c r="FX345" s="3"/>
      <c r="FY345" s="3"/>
      <c r="FZ345" s="3"/>
      <c r="GA345" s="3"/>
      <c r="GB345" s="3"/>
      <c r="GC345" s="3"/>
      <c r="GD345" s="3"/>
      <c r="GE345" s="3"/>
      <c r="GF345" s="3"/>
      <c r="GG345" s="3"/>
      <c r="GH345" s="3"/>
      <c r="GI345" s="3"/>
      <c r="GJ345" s="3"/>
      <c r="GK345" s="3"/>
      <c r="GL345" s="3"/>
      <c r="GM345" s="3"/>
      <c r="GN345" s="3"/>
      <c r="GO345" s="3"/>
      <c r="GP345" s="3"/>
      <c r="GQ345" s="3"/>
      <c r="GR345" s="3"/>
      <c r="GS345" s="3"/>
      <c r="GT345" s="3"/>
      <c r="GU345" s="3"/>
      <c r="GV345" s="3"/>
      <c r="GW345" s="3"/>
      <c r="GX345" s="3"/>
      <c r="GY345" s="3"/>
      <c r="GZ345" s="3"/>
      <c r="HA345" s="3"/>
      <c r="HB345" s="3"/>
      <c r="HC345" s="3"/>
      <c r="HD345" s="3"/>
      <c r="HE345" s="3"/>
      <c r="HF345" s="3"/>
      <c r="HG345" s="3"/>
      <c r="HH345" s="3"/>
      <c r="HI345" s="3"/>
      <c r="HJ345" s="3"/>
      <c r="HK345" s="3"/>
      <c r="HL345" s="3"/>
      <c r="HM345" s="3"/>
      <c r="HN345" s="3"/>
      <c r="HO345" s="3"/>
      <c r="HP345" s="3"/>
      <c r="HQ345" s="3"/>
      <c r="HR345" s="3"/>
      <c r="HS345" s="3"/>
      <c r="HT345" s="3"/>
      <c r="HU345" s="3"/>
      <c r="HV345" s="3"/>
      <c r="HW345" s="3"/>
      <c r="HX345" s="3"/>
      <c r="HY345" s="3"/>
      <c r="HZ345" s="3"/>
      <c r="IA345" s="3"/>
      <c r="IB345" s="3"/>
      <c r="IC345" s="3"/>
      <c r="ID345" s="3"/>
      <c r="IE345" s="3"/>
      <c r="IF345" s="3"/>
      <c r="IG345" s="3"/>
      <c r="IH345" s="3"/>
      <c r="II345" s="3"/>
      <c r="IJ345" s="3"/>
      <c r="IK345" s="3"/>
      <c r="IL345" s="3"/>
      <c r="IM345" s="3"/>
      <c r="IN345" s="3"/>
      <c r="IO345" s="3"/>
      <c r="IP345" s="3"/>
      <c r="IQ345" s="3"/>
      <c r="IR345" s="3"/>
      <c r="IS345" s="3"/>
      <c r="IT345" s="3"/>
      <c r="IU345" s="3"/>
    </row>
    <row r="346" spans="1:255" ht="15" customHeight="1" x14ac:dyDescent="0.2">
      <c r="A346" s="10"/>
      <c r="B346" s="60"/>
      <c r="C346" s="60"/>
      <c r="D346" s="10"/>
      <c r="E346" s="10"/>
      <c r="F346" s="10"/>
      <c r="G346" s="19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DP346" s="3"/>
      <c r="DQ346" s="3"/>
      <c r="DR346" s="3"/>
      <c r="DS346" s="3"/>
      <c r="DT346" s="3"/>
      <c r="DU346" s="3"/>
      <c r="DV346" s="3"/>
      <c r="DW346" s="3"/>
      <c r="DX346" s="3"/>
      <c r="DY346" s="3"/>
      <c r="DZ346" s="3"/>
      <c r="EA346" s="3"/>
      <c r="EB346" s="3"/>
      <c r="EC346" s="3"/>
      <c r="ED346" s="3"/>
      <c r="EE346" s="3"/>
      <c r="EF346" s="3"/>
      <c r="EG346" s="3"/>
      <c r="EH346" s="3"/>
      <c r="EI346" s="3"/>
      <c r="EJ346" s="3"/>
      <c r="EK346" s="3"/>
      <c r="EL346" s="3"/>
      <c r="EM346" s="3"/>
      <c r="EN346" s="3"/>
      <c r="EO346" s="3"/>
      <c r="EP346" s="3"/>
      <c r="EQ346" s="3"/>
      <c r="ER346" s="3"/>
      <c r="ES346" s="3"/>
      <c r="ET346" s="3"/>
      <c r="EU346" s="3"/>
      <c r="EV346" s="3"/>
      <c r="EW346" s="3"/>
      <c r="EX346" s="3"/>
      <c r="EY346" s="3"/>
      <c r="EZ346" s="3"/>
      <c r="FA346" s="3"/>
      <c r="FB346" s="3"/>
      <c r="FC346" s="3"/>
      <c r="FD346" s="3"/>
      <c r="FE346" s="3"/>
      <c r="FF346" s="3"/>
      <c r="FG346" s="3"/>
      <c r="FH346" s="3"/>
      <c r="FI346" s="3"/>
      <c r="FJ346" s="3"/>
      <c r="FK346" s="3"/>
      <c r="FL346" s="3"/>
      <c r="FM346" s="3"/>
      <c r="FN346" s="3"/>
      <c r="FO346" s="3"/>
      <c r="FP346" s="3"/>
      <c r="FQ346" s="3"/>
      <c r="FR346" s="3"/>
      <c r="FS346" s="3"/>
      <c r="FT346" s="3"/>
      <c r="FU346" s="3"/>
      <c r="FV346" s="3"/>
      <c r="FW346" s="3"/>
      <c r="FX346" s="3"/>
      <c r="FY346" s="3"/>
      <c r="FZ346" s="3"/>
      <c r="GA346" s="3"/>
      <c r="GB346" s="3"/>
      <c r="GC346" s="3"/>
      <c r="GD346" s="3"/>
      <c r="GE346" s="3"/>
      <c r="GF346" s="3"/>
      <c r="GG346" s="3"/>
      <c r="GH346" s="3"/>
      <c r="GI346" s="3"/>
      <c r="GJ346" s="3"/>
      <c r="GK346" s="3"/>
      <c r="GL346" s="3"/>
      <c r="GM346" s="3"/>
      <c r="GN346" s="3"/>
      <c r="GO346" s="3"/>
      <c r="GP346" s="3"/>
      <c r="GQ346" s="3"/>
      <c r="GR346" s="3"/>
      <c r="GS346" s="3"/>
      <c r="GT346" s="3"/>
      <c r="GU346" s="3"/>
      <c r="GV346" s="3"/>
      <c r="GW346" s="3"/>
      <c r="GX346" s="3"/>
      <c r="GY346" s="3"/>
      <c r="GZ346" s="3"/>
      <c r="HA346" s="3"/>
      <c r="HB346" s="3"/>
      <c r="HC346" s="3"/>
      <c r="HD346" s="3"/>
      <c r="HE346" s="3"/>
      <c r="HF346" s="3"/>
      <c r="HG346" s="3"/>
      <c r="HH346" s="3"/>
      <c r="HI346" s="3"/>
      <c r="HJ346" s="3"/>
      <c r="HK346" s="3"/>
      <c r="HL346" s="3"/>
      <c r="HM346" s="3"/>
      <c r="HN346" s="3"/>
      <c r="HO346" s="3"/>
      <c r="HP346" s="3"/>
      <c r="HQ346" s="3"/>
      <c r="HR346" s="3"/>
      <c r="HS346" s="3"/>
      <c r="HT346" s="3"/>
      <c r="HU346" s="3"/>
      <c r="HV346" s="3"/>
      <c r="HW346" s="3"/>
      <c r="HX346" s="3"/>
      <c r="HY346" s="3"/>
      <c r="HZ346" s="3"/>
      <c r="IA346" s="3"/>
      <c r="IB346" s="3"/>
      <c r="IC346" s="3"/>
      <c r="ID346" s="3"/>
      <c r="IE346" s="3"/>
      <c r="IF346" s="3"/>
      <c r="IG346" s="3"/>
      <c r="IH346" s="3"/>
      <c r="II346" s="3"/>
      <c r="IJ346" s="3"/>
      <c r="IK346" s="3"/>
      <c r="IL346" s="3"/>
      <c r="IM346" s="3"/>
      <c r="IN346" s="3"/>
      <c r="IO346" s="3"/>
      <c r="IP346" s="3"/>
      <c r="IQ346" s="3"/>
      <c r="IR346" s="3"/>
      <c r="IS346" s="3"/>
      <c r="IT346" s="3"/>
      <c r="IU346" s="3"/>
    </row>
    <row r="347" spans="1:255" ht="15" customHeight="1" x14ac:dyDescent="0.25">
      <c r="A347" s="107" t="s">
        <v>107</v>
      </c>
      <c r="B347" s="60"/>
      <c r="C347" s="60"/>
      <c r="D347" s="10"/>
      <c r="E347" s="10"/>
      <c r="F347" s="10"/>
      <c r="G347" s="19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3"/>
      <c r="FS347" s="3"/>
      <c r="FT347" s="3"/>
      <c r="FU347" s="3"/>
      <c r="FV347" s="3"/>
      <c r="FW347" s="3"/>
      <c r="FX347" s="3"/>
      <c r="FY347" s="3"/>
      <c r="FZ347" s="3"/>
      <c r="GA347" s="3"/>
      <c r="GB347" s="3"/>
      <c r="GC347" s="3"/>
      <c r="GD347" s="3"/>
      <c r="GE347" s="3"/>
      <c r="GF347" s="3"/>
      <c r="GG347" s="3"/>
      <c r="GH347" s="3"/>
      <c r="GI347" s="3"/>
      <c r="GJ347" s="3"/>
      <c r="GK347" s="3"/>
      <c r="GL347" s="3"/>
      <c r="GM347" s="3"/>
      <c r="GN347" s="3"/>
      <c r="GO347" s="3"/>
      <c r="GP347" s="3"/>
      <c r="GQ347" s="3"/>
      <c r="GR347" s="3"/>
      <c r="GS347" s="3"/>
      <c r="GT347" s="3"/>
      <c r="GU347" s="3"/>
      <c r="GV347" s="3"/>
      <c r="GW347" s="3"/>
      <c r="GX347" s="3"/>
      <c r="GY347" s="3"/>
      <c r="GZ347" s="3"/>
      <c r="HA347" s="3"/>
      <c r="HB347" s="3"/>
      <c r="HC347" s="3"/>
      <c r="HD347" s="3"/>
      <c r="HE347" s="3"/>
      <c r="HF347" s="3"/>
      <c r="HG347" s="3"/>
      <c r="HH347" s="3"/>
      <c r="HI347" s="3"/>
      <c r="HJ347" s="3"/>
      <c r="HK347" s="3"/>
      <c r="HL347" s="3"/>
      <c r="HM347" s="3"/>
      <c r="HN347" s="3"/>
      <c r="HO347" s="3"/>
      <c r="HP347" s="3"/>
      <c r="HQ347" s="3"/>
      <c r="HR347" s="3"/>
      <c r="HS347" s="3"/>
      <c r="HT347" s="3"/>
      <c r="HU347" s="3"/>
      <c r="HV347" s="3"/>
      <c r="HW347" s="3"/>
      <c r="HX347" s="3"/>
      <c r="HY347" s="3"/>
      <c r="HZ347" s="3"/>
      <c r="IA347" s="3"/>
      <c r="IB347" s="3"/>
      <c r="IC347" s="3"/>
      <c r="ID347" s="3"/>
      <c r="IE347" s="3"/>
      <c r="IF347" s="3"/>
      <c r="IG347" s="3"/>
      <c r="IH347" s="3"/>
      <c r="II347" s="3"/>
      <c r="IJ347" s="3"/>
      <c r="IK347" s="3"/>
      <c r="IL347" s="3"/>
      <c r="IM347" s="3"/>
      <c r="IN347" s="3"/>
      <c r="IO347" s="3"/>
      <c r="IP347" s="3"/>
      <c r="IQ347" s="3"/>
      <c r="IR347" s="3"/>
      <c r="IS347" s="3"/>
      <c r="IT347" s="3"/>
      <c r="IU347" s="3"/>
    </row>
    <row r="348" spans="1:255" ht="15" customHeight="1" x14ac:dyDescent="0.2">
      <c r="A348" s="10" t="s">
        <v>42</v>
      </c>
      <c r="B348" s="69">
        <v>171884.69</v>
      </c>
      <c r="C348" s="69">
        <v>202325.25</v>
      </c>
      <c r="D348" s="29">
        <v>1748415.5899999999</v>
      </c>
      <c r="E348" s="29">
        <v>1743279.91</v>
      </c>
      <c r="F348" s="29">
        <v>5135.6799999999348</v>
      </c>
      <c r="G348" s="30">
        <v>2.8999999999999027E-3</v>
      </c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3"/>
      <c r="FS348" s="3"/>
      <c r="FT348" s="3"/>
      <c r="FU348" s="3"/>
      <c r="FV348" s="3"/>
      <c r="FW348" s="3"/>
      <c r="FX348" s="3"/>
      <c r="FY348" s="3"/>
      <c r="FZ348" s="3"/>
      <c r="GA348" s="3"/>
      <c r="GB348" s="3"/>
      <c r="GC348" s="3"/>
      <c r="GD348" s="3"/>
      <c r="GE348" s="3"/>
      <c r="GF348" s="3"/>
      <c r="GG348" s="3"/>
      <c r="GH348" s="3"/>
      <c r="GI348" s="3"/>
      <c r="GJ348" s="3"/>
      <c r="GK348" s="3"/>
      <c r="GL348" s="3"/>
      <c r="GM348" s="3"/>
      <c r="GN348" s="3"/>
      <c r="GO348" s="3"/>
      <c r="GP348" s="3"/>
      <c r="GQ348" s="3"/>
      <c r="GR348" s="3"/>
      <c r="GS348" s="3"/>
      <c r="GT348" s="3"/>
      <c r="GU348" s="3"/>
      <c r="GV348" s="3"/>
      <c r="GW348" s="3"/>
      <c r="GX348" s="3"/>
      <c r="GY348" s="3"/>
      <c r="GZ348" s="3"/>
      <c r="HA348" s="3"/>
      <c r="HB348" s="3"/>
      <c r="HC348" s="3"/>
      <c r="HD348" s="3"/>
      <c r="HE348" s="3"/>
      <c r="HF348" s="3"/>
      <c r="HG348" s="3"/>
      <c r="HH348" s="3"/>
      <c r="HI348" s="3"/>
      <c r="HJ348" s="3"/>
      <c r="HK348" s="3"/>
      <c r="HL348" s="3"/>
      <c r="HM348" s="3"/>
      <c r="HN348" s="3"/>
      <c r="HO348" s="3"/>
      <c r="HP348" s="3"/>
      <c r="HQ348" s="3"/>
      <c r="HR348" s="3"/>
      <c r="HS348" s="3"/>
      <c r="HT348" s="3"/>
      <c r="HU348" s="3"/>
      <c r="HV348" s="3"/>
      <c r="HW348" s="3"/>
      <c r="HX348" s="3"/>
      <c r="HY348" s="3"/>
      <c r="HZ348" s="3"/>
      <c r="IA348" s="3"/>
      <c r="IB348" s="3"/>
      <c r="IC348" s="3"/>
      <c r="ID348" s="3"/>
      <c r="IE348" s="3"/>
      <c r="IF348" s="3"/>
      <c r="IG348" s="3"/>
      <c r="IH348" s="3"/>
      <c r="II348" s="3"/>
      <c r="IJ348" s="3"/>
      <c r="IK348" s="3"/>
      <c r="IL348" s="3"/>
      <c r="IM348" s="3"/>
      <c r="IN348" s="3"/>
      <c r="IO348" s="3"/>
      <c r="IP348" s="3"/>
      <c r="IQ348" s="3"/>
      <c r="IR348" s="3"/>
      <c r="IS348" s="3"/>
      <c r="IT348" s="3"/>
      <c r="IU348" s="3"/>
    </row>
    <row r="349" spans="1:255" ht="15" customHeight="1" x14ac:dyDescent="0.2">
      <c r="A349" s="10" t="s">
        <v>137</v>
      </c>
      <c r="B349" s="64">
        <v>0</v>
      </c>
      <c r="C349" s="64">
        <v>0</v>
      </c>
      <c r="D349" s="10">
        <v>5267820.8099999996</v>
      </c>
      <c r="E349" s="10">
        <v>4856307.13</v>
      </c>
      <c r="F349" s="10">
        <v>411513.6799999997</v>
      </c>
      <c r="G349" s="19">
        <v>8.4699999999999998E-2</v>
      </c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3"/>
      <c r="FS349" s="3"/>
      <c r="FT349" s="3"/>
      <c r="FU349" s="3"/>
      <c r="FV349" s="3"/>
      <c r="FW349" s="3"/>
      <c r="FX349" s="3"/>
      <c r="FY349" s="3"/>
      <c r="FZ349" s="3"/>
      <c r="GA349" s="3"/>
      <c r="GB349" s="3"/>
      <c r="GC349" s="3"/>
      <c r="GD349" s="3"/>
      <c r="GE349" s="3"/>
      <c r="GF349" s="3"/>
      <c r="GG349" s="3"/>
      <c r="GH349" s="3"/>
      <c r="GI349" s="3"/>
      <c r="GJ349" s="3"/>
      <c r="GK349" s="3"/>
      <c r="GL349" s="3"/>
      <c r="GM349" s="3"/>
      <c r="GN349" s="3"/>
      <c r="GO349" s="3"/>
      <c r="GP349" s="3"/>
      <c r="GQ349" s="3"/>
      <c r="GR349" s="3"/>
      <c r="GS349" s="3"/>
      <c r="GT349" s="3"/>
      <c r="GU349" s="3"/>
      <c r="GV349" s="3"/>
      <c r="GW349" s="3"/>
      <c r="GX349" s="3"/>
      <c r="GY349" s="3"/>
      <c r="GZ349" s="3"/>
      <c r="HA349" s="3"/>
      <c r="HB349" s="3"/>
      <c r="HC349" s="3"/>
      <c r="HD349" s="3"/>
      <c r="HE349" s="3"/>
      <c r="HF349" s="3"/>
      <c r="HG349" s="3"/>
      <c r="HH349" s="3"/>
      <c r="HI349" s="3"/>
      <c r="HJ349" s="3"/>
      <c r="HK349" s="3"/>
      <c r="HL349" s="3"/>
      <c r="HM349" s="3"/>
      <c r="HN349" s="3"/>
      <c r="HO349" s="3"/>
      <c r="HP349" s="3"/>
      <c r="HQ349" s="3"/>
      <c r="HR349" s="3"/>
      <c r="HS349" s="3"/>
      <c r="HT349" s="3"/>
      <c r="HU349" s="3"/>
      <c r="HV349" s="3"/>
      <c r="HW349" s="3"/>
      <c r="HX349" s="3"/>
      <c r="HY349" s="3"/>
      <c r="HZ349" s="3"/>
      <c r="IA349" s="3"/>
      <c r="IB349" s="3"/>
      <c r="IC349" s="3"/>
      <c r="ID349" s="3"/>
      <c r="IE349" s="3"/>
      <c r="IF349" s="3"/>
      <c r="IG349" s="3"/>
      <c r="IH349" s="3"/>
      <c r="II349" s="3"/>
      <c r="IJ349" s="3"/>
      <c r="IK349" s="3"/>
      <c r="IL349" s="3"/>
      <c r="IM349" s="3"/>
      <c r="IN349" s="3"/>
      <c r="IO349" s="3"/>
      <c r="IP349" s="3"/>
      <c r="IQ349" s="3"/>
      <c r="IR349" s="3"/>
      <c r="IS349" s="3"/>
      <c r="IT349" s="3"/>
      <c r="IU349" s="3"/>
    </row>
    <row r="350" spans="1:255" ht="15" customHeight="1" x14ac:dyDescent="0.2">
      <c r="A350" s="10" t="s">
        <v>138</v>
      </c>
      <c r="B350" s="64">
        <v>0</v>
      </c>
      <c r="C350" s="64">
        <v>0</v>
      </c>
      <c r="D350" s="10">
        <v>3423514.63</v>
      </c>
      <c r="E350" s="10">
        <v>2225903.33</v>
      </c>
      <c r="F350" s="10">
        <v>1197611.2999999998</v>
      </c>
      <c r="G350" s="19">
        <v>0.53800000000000003</v>
      </c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/>
      <c r="FM350" s="3"/>
      <c r="FN350" s="3"/>
      <c r="FO350" s="3"/>
      <c r="FP350" s="3"/>
      <c r="FQ350" s="3"/>
      <c r="FR350" s="3"/>
      <c r="FS350" s="3"/>
      <c r="FT350" s="3"/>
      <c r="FU350" s="3"/>
      <c r="FV350" s="3"/>
      <c r="FW350" s="3"/>
      <c r="FX350" s="3"/>
      <c r="FY350" s="3"/>
      <c r="FZ350" s="3"/>
      <c r="GA350" s="3"/>
      <c r="GB350" s="3"/>
      <c r="GC350" s="3"/>
      <c r="GD350" s="3"/>
      <c r="GE350" s="3"/>
      <c r="GF350" s="3"/>
      <c r="GG350" s="3"/>
      <c r="GH350" s="3"/>
      <c r="GI350" s="3"/>
      <c r="GJ350" s="3"/>
      <c r="GK350" s="3"/>
      <c r="GL350" s="3"/>
      <c r="GM350" s="3"/>
      <c r="GN350" s="3"/>
      <c r="GO350" s="3"/>
      <c r="GP350" s="3"/>
      <c r="GQ350" s="3"/>
      <c r="GR350" s="3"/>
      <c r="GS350" s="3"/>
      <c r="GT350" s="3"/>
      <c r="GU350" s="3"/>
      <c r="GV350" s="3"/>
      <c r="GW350" s="3"/>
      <c r="GX350" s="3"/>
      <c r="GY350" s="3"/>
      <c r="GZ350" s="3"/>
      <c r="HA350" s="3"/>
      <c r="HB350" s="3"/>
      <c r="HC350" s="3"/>
      <c r="HD350" s="3"/>
      <c r="HE350" s="3"/>
      <c r="HF350" s="3"/>
      <c r="HG350" s="3"/>
      <c r="HH350" s="3"/>
      <c r="HI350" s="3"/>
      <c r="HJ350" s="3"/>
      <c r="HK350" s="3"/>
      <c r="HL350" s="3"/>
      <c r="HM350" s="3"/>
      <c r="HN350" s="3"/>
      <c r="HO350" s="3"/>
      <c r="HP350" s="3"/>
      <c r="HQ350" s="3"/>
      <c r="HR350" s="3"/>
      <c r="HS350" s="3"/>
      <c r="HT350" s="3"/>
      <c r="HU350" s="3"/>
      <c r="HV350" s="3"/>
      <c r="HW350" s="3"/>
      <c r="HX350" s="3"/>
      <c r="HY350" s="3"/>
      <c r="HZ350" s="3"/>
      <c r="IA350" s="3"/>
      <c r="IB350" s="3"/>
      <c r="IC350" s="3"/>
      <c r="ID350" s="3"/>
      <c r="IE350" s="3"/>
      <c r="IF350" s="3"/>
      <c r="IG350" s="3"/>
      <c r="IH350" s="3"/>
      <c r="II350" s="3"/>
      <c r="IJ350" s="3"/>
      <c r="IK350" s="3"/>
      <c r="IL350" s="3"/>
      <c r="IM350" s="3"/>
      <c r="IN350" s="3"/>
      <c r="IO350" s="3"/>
      <c r="IP350" s="3"/>
      <c r="IQ350" s="3"/>
      <c r="IR350" s="3"/>
      <c r="IS350" s="3"/>
      <c r="IT350" s="3"/>
      <c r="IU350" s="3"/>
    </row>
    <row r="351" spans="1:255" ht="15" customHeight="1" x14ac:dyDescent="0.2">
      <c r="A351" s="10" t="s">
        <v>139</v>
      </c>
      <c r="B351" s="70">
        <v>0</v>
      </c>
      <c r="C351" s="70">
        <v>0</v>
      </c>
      <c r="D351" s="23">
        <v>2910696.1</v>
      </c>
      <c r="E351" s="23">
        <v>2374321</v>
      </c>
      <c r="F351" s="23">
        <v>536375.10000000009</v>
      </c>
      <c r="G351" s="20">
        <v>0.22589999999999999</v>
      </c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3"/>
      <c r="FS351" s="3"/>
      <c r="FT351" s="3"/>
      <c r="FU351" s="3"/>
      <c r="FV351" s="3"/>
      <c r="FW351" s="3"/>
      <c r="FX351" s="3"/>
      <c r="FY351" s="3"/>
      <c r="FZ351" s="3"/>
      <c r="GA351" s="3"/>
      <c r="GB351" s="3"/>
      <c r="GC351" s="3"/>
      <c r="GD351" s="3"/>
      <c r="GE351" s="3"/>
      <c r="GF351" s="3"/>
      <c r="GG351" s="3"/>
      <c r="GH351" s="3"/>
      <c r="GI351" s="3"/>
      <c r="GJ351" s="3"/>
      <c r="GK351" s="3"/>
      <c r="GL351" s="3"/>
      <c r="GM351" s="3"/>
      <c r="GN351" s="3"/>
      <c r="GO351" s="3"/>
      <c r="GP351" s="3"/>
      <c r="GQ351" s="3"/>
      <c r="GR351" s="3"/>
      <c r="GS351" s="3"/>
      <c r="GT351" s="3"/>
      <c r="GU351" s="3"/>
      <c r="GV351" s="3"/>
      <c r="GW351" s="3"/>
      <c r="GX351" s="3"/>
      <c r="GY351" s="3"/>
      <c r="GZ351" s="3"/>
      <c r="HA351" s="3"/>
      <c r="HB351" s="3"/>
      <c r="HC351" s="3"/>
      <c r="HD351" s="3"/>
      <c r="HE351" s="3"/>
      <c r="HF351" s="3"/>
      <c r="HG351" s="3"/>
      <c r="HH351" s="3"/>
      <c r="HI351" s="3"/>
      <c r="HJ351" s="3"/>
      <c r="HK351" s="3"/>
      <c r="HL351" s="3"/>
      <c r="HM351" s="3"/>
      <c r="HN351" s="3"/>
      <c r="HO351" s="3"/>
      <c r="HP351" s="3"/>
      <c r="HQ351" s="3"/>
      <c r="HR351" s="3"/>
      <c r="HS351" s="3"/>
      <c r="HT351" s="3"/>
      <c r="HU351" s="3"/>
      <c r="HV351" s="3"/>
      <c r="HW351" s="3"/>
      <c r="HX351" s="3"/>
      <c r="HY351" s="3"/>
      <c r="HZ351" s="3"/>
      <c r="IA351" s="3"/>
      <c r="IB351" s="3"/>
      <c r="IC351" s="3"/>
      <c r="ID351" s="3"/>
      <c r="IE351" s="3"/>
      <c r="IF351" s="3"/>
      <c r="IG351" s="3"/>
      <c r="IH351" s="3"/>
      <c r="II351" s="3"/>
      <c r="IJ351" s="3"/>
      <c r="IK351" s="3"/>
      <c r="IL351" s="3"/>
      <c r="IM351" s="3"/>
      <c r="IN351" s="3"/>
      <c r="IO351" s="3"/>
      <c r="IP351" s="3"/>
      <c r="IQ351" s="3"/>
      <c r="IR351" s="3"/>
      <c r="IS351" s="3"/>
      <c r="IT351" s="3"/>
      <c r="IU351" s="3"/>
    </row>
    <row r="352" spans="1:255" ht="15" customHeight="1" x14ac:dyDescent="0.2">
      <c r="A352" s="10" t="s">
        <v>108</v>
      </c>
      <c r="B352" s="36">
        <v>171884.69</v>
      </c>
      <c r="C352" s="36">
        <v>202325.25</v>
      </c>
      <c r="D352" s="18">
        <v>13350447.129999999</v>
      </c>
      <c r="E352" s="18">
        <v>11199811.370000001</v>
      </c>
      <c r="F352" s="28">
        <v>2150635.7599999979</v>
      </c>
      <c r="G352" s="19">
        <v>0.19199999999999995</v>
      </c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3"/>
      <c r="FS352" s="3"/>
      <c r="FT352" s="3"/>
      <c r="FU352" s="3"/>
      <c r="FV352" s="3"/>
      <c r="FW352" s="3"/>
      <c r="FX352" s="3"/>
      <c r="FY352" s="3"/>
      <c r="FZ352" s="3"/>
      <c r="GA352" s="3"/>
      <c r="GB352" s="3"/>
      <c r="GC352" s="3"/>
      <c r="GD352" s="3"/>
      <c r="GE352" s="3"/>
      <c r="GF352" s="3"/>
      <c r="GG352" s="3"/>
      <c r="GH352" s="3"/>
      <c r="GI352" s="3"/>
      <c r="GJ352" s="3"/>
      <c r="GK352" s="3"/>
      <c r="GL352" s="3"/>
      <c r="GM352" s="3"/>
      <c r="GN352" s="3"/>
      <c r="GO352" s="3"/>
      <c r="GP352" s="3"/>
      <c r="GQ352" s="3"/>
      <c r="GR352" s="3"/>
      <c r="GS352" s="3"/>
      <c r="GT352" s="3"/>
      <c r="GU352" s="3"/>
      <c r="GV352" s="3"/>
      <c r="GW352" s="3"/>
      <c r="GX352" s="3"/>
      <c r="GY352" s="3"/>
      <c r="GZ352" s="3"/>
      <c r="HA352" s="3"/>
      <c r="HB352" s="3"/>
      <c r="HC352" s="3"/>
      <c r="HD352" s="3"/>
      <c r="HE352" s="3"/>
      <c r="HF352" s="3"/>
      <c r="HG352" s="3"/>
      <c r="HH352" s="3"/>
      <c r="HI352" s="3"/>
      <c r="HJ352" s="3"/>
      <c r="HK352" s="3"/>
      <c r="HL352" s="3"/>
      <c r="HM352" s="3"/>
      <c r="HN352" s="3"/>
      <c r="HO352" s="3"/>
      <c r="HP352" s="3"/>
      <c r="HQ352" s="3"/>
      <c r="HR352" s="3"/>
      <c r="HS352" s="3"/>
      <c r="HT352" s="3"/>
      <c r="HU352" s="3"/>
      <c r="HV352" s="3"/>
      <c r="HW352" s="3"/>
      <c r="HX352" s="3"/>
      <c r="HY352" s="3"/>
      <c r="HZ352" s="3"/>
      <c r="IA352" s="3"/>
      <c r="IB352" s="3"/>
      <c r="IC352" s="3"/>
      <c r="ID352" s="3"/>
      <c r="IE352" s="3"/>
      <c r="IF352" s="3"/>
      <c r="IG352" s="3"/>
      <c r="IH352" s="3"/>
      <c r="II352" s="3"/>
      <c r="IJ352" s="3"/>
      <c r="IK352" s="3"/>
      <c r="IL352" s="3"/>
      <c r="IM352" s="3"/>
      <c r="IN352" s="3"/>
      <c r="IO352" s="3"/>
      <c r="IP352" s="3"/>
      <c r="IQ352" s="3"/>
      <c r="IR352" s="3"/>
      <c r="IS352" s="3"/>
      <c r="IT352" s="3"/>
      <c r="IU352" s="3"/>
    </row>
    <row r="353" spans="1:255" ht="15" customHeight="1" x14ac:dyDescent="0.2">
      <c r="A353" s="10"/>
      <c r="B353" s="36"/>
      <c r="C353" s="36"/>
      <c r="D353" s="18"/>
      <c r="E353" s="18"/>
      <c r="F353" s="18"/>
      <c r="G353" s="19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3"/>
      <c r="FS353" s="3"/>
      <c r="FT353" s="3"/>
      <c r="FU353" s="3"/>
      <c r="FV353" s="3"/>
      <c r="FW353" s="3"/>
      <c r="FX353" s="3"/>
      <c r="FY353" s="3"/>
      <c r="FZ353" s="3"/>
      <c r="GA353" s="3"/>
      <c r="GB353" s="3"/>
      <c r="GC353" s="3"/>
      <c r="GD353" s="3"/>
      <c r="GE353" s="3"/>
      <c r="GF353" s="3"/>
      <c r="GG353" s="3"/>
      <c r="GH353" s="3"/>
      <c r="GI353" s="3"/>
      <c r="GJ353" s="3"/>
      <c r="GK353" s="3"/>
      <c r="GL353" s="3"/>
      <c r="GM353" s="3"/>
      <c r="GN353" s="3"/>
      <c r="GO353" s="3"/>
      <c r="GP353" s="3"/>
      <c r="GQ353" s="3"/>
      <c r="GR353" s="3"/>
      <c r="GS353" s="3"/>
      <c r="GT353" s="3"/>
      <c r="GU353" s="3"/>
      <c r="GV353" s="3"/>
      <c r="GW353" s="3"/>
      <c r="GX353" s="3"/>
      <c r="GY353" s="3"/>
      <c r="GZ353" s="3"/>
      <c r="HA353" s="3"/>
      <c r="HB353" s="3"/>
      <c r="HC353" s="3"/>
      <c r="HD353" s="3"/>
      <c r="HE353" s="3"/>
      <c r="HF353" s="3"/>
      <c r="HG353" s="3"/>
      <c r="HH353" s="3"/>
      <c r="HI353" s="3"/>
      <c r="HJ353" s="3"/>
      <c r="HK353" s="3"/>
      <c r="HL353" s="3"/>
      <c r="HM353" s="3"/>
      <c r="HN353" s="3"/>
      <c r="HO353" s="3"/>
      <c r="HP353" s="3"/>
      <c r="HQ353" s="3"/>
      <c r="HR353" s="3"/>
      <c r="HS353" s="3"/>
      <c r="HT353" s="3"/>
      <c r="HU353" s="3"/>
      <c r="HV353" s="3"/>
      <c r="HW353" s="3"/>
      <c r="HX353" s="3"/>
      <c r="HY353" s="3"/>
      <c r="HZ353" s="3"/>
      <c r="IA353" s="3"/>
      <c r="IB353" s="3"/>
      <c r="IC353" s="3"/>
      <c r="ID353" s="3"/>
      <c r="IE353" s="3"/>
      <c r="IF353" s="3"/>
      <c r="IG353" s="3"/>
      <c r="IH353" s="3"/>
      <c r="II353" s="3"/>
      <c r="IJ353" s="3"/>
      <c r="IK353" s="3"/>
      <c r="IL353" s="3"/>
      <c r="IM353" s="3"/>
      <c r="IN353" s="3"/>
      <c r="IO353" s="3"/>
      <c r="IP353" s="3"/>
      <c r="IQ353" s="3"/>
      <c r="IR353" s="3"/>
      <c r="IS353" s="3"/>
      <c r="IT353" s="3"/>
      <c r="IU353" s="3"/>
    </row>
    <row r="354" spans="1:255" ht="15" customHeight="1" x14ac:dyDescent="0.25">
      <c r="A354" s="107" t="s">
        <v>207</v>
      </c>
      <c r="B354" s="60"/>
      <c r="C354" s="60"/>
      <c r="D354" s="27"/>
      <c r="E354" s="27"/>
      <c r="F354" s="10"/>
      <c r="G354" s="19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3"/>
      <c r="FS354" s="3"/>
      <c r="FT354" s="3"/>
      <c r="FU354" s="3"/>
      <c r="FV354" s="3"/>
      <c r="FW354" s="3"/>
      <c r="FX354" s="3"/>
      <c r="FY354" s="3"/>
      <c r="FZ354" s="3"/>
      <c r="GA354" s="3"/>
      <c r="GB354" s="3"/>
      <c r="GC354" s="3"/>
      <c r="GD354" s="3"/>
      <c r="GE354" s="3"/>
      <c r="GF354" s="3"/>
      <c r="GG354" s="3"/>
      <c r="GH354" s="3"/>
      <c r="GI354" s="3"/>
      <c r="GJ354" s="3"/>
      <c r="GK354" s="3"/>
      <c r="GL354" s="3"/>
      <c r="GM354" s="3"/>
      <c r="GN354" s="3"/>
      <c r="GO354" s="3"/>
      <c r="GP354" s="3"/>
      <c r="GQ354" s="3"/>
      <c r="GR354" s="3"/>
      <c r="GS354" s="3"/>
      <c r="GT354" s="3"/>
      <c r="GU354" s="3"/>
      <c r="GV354" s="3"/>
      <c r="GW354" s="3"/>
      <c r="GX354" s="3"/>
      <c r="GY354" s="3"/>
      <c r="GZ354" s="3"/>
      <c r="HA354" s="3"/>
      <c r="HB354" s="3"/>
      <c r="HC354" s="3"/>
      <c r="HD354" s="3"/>
      <c r="HE354" s="3"/>
      <c r="HF354" s="3"/>
      <c r="HG354" s="3"/>
      <c r="HH354" s="3"/>
      <c r="HI354" s="3"/>
      <c r="HJ354" s="3"/>
      <c r="HK354" s="3"/>
      <c r="HL354" s="3"/>
      <c r="HM354" s="3"/>
      <c r="HN354" s="3"/>
      <c r="HO354" s="3"/>
      <c r="HP354" s="3"/>
      <c r="HQ354" s="3"/>
      <c r="HR354" s="3"/>
      <c r="HS354" s="3"/>
      <c r="HT354" s="3"/>
      <c r="HU354" s="3"/>
      <c r="HV354" s="3"/>
      <c r="HW354" s="3"/>
      <c r="HX354" s="3"/>
      <c r="HY354" s="3"/>
      <c r="HZ354" s="3"/>
      <c r="IA354" s="3"/>
      <c r="IB354" s="3"/>
      <c r="IC354" s="3"/>
      <c r="ID354" s="3"/>
      <c r="IE354" s="3"/>
      <c r="IF354" s="3"/>
      <c r="IG354" s="3"/>
      <c r="IH354" s="3"/>
      <c r="II354" s="3"/>
      <c r="IJ354" s="3"/>
      <c r="IK354" s="3"/>
      <c r="IL354" s="3"/>
      <c r="IM354" s="3"/>
      <c r="IN354" s="3"/>
      <c r="IO354" s="3"/>
      <c r="IP354" s="3"/>
      <c r="IQ354" s="3"/>
      <c r="IR354" s="3"/>
      <c r="IS354" s="3"/>
      <c r="IT354" s="3"/>
      <c r="IU354" s="3"/>
    </row>
    <row r="355" spans="1:255" ht="15" customHeight="1" x14ac:dyDescent="0.2">
      <c r="A355" s="27" t="s">
        <v>42</v>
      </c>
      <c r="B355" s="71">
        <v>38.369999999999997</v>
      </c>
      <c r="C355" s="71">
        <v>0</v>
      </c>
      <c r="D355" s="39">
        <v>6989.25</v>
      </c>
      <c r="E355" s="39">
        <v>344.18</v>
      </c>
      <c r="F355" s="39">
        <v>6645.07</v>
      </c>
      <c r="G355" s="40">
        <v>19.306999999999999</v>
      </c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3"/>
      <c r="FS355" s="3"/>
      <c r="FT355" s="3"/>
      <c r="FU355" s="3"/>
      <c r="FV355" s="3"/>
      <c r="FW355" s="3"/>
      <c r="FX355" s="3"/>
      <c r="FY355" s="3"/>
      <c r="FZ355" s="3"/>
      <c r="GA355" s="3"/>
      <c r="GB355" s="3"/>
      <c r="GC355" s="3"/>
      <c r="GD355" s="3"/>
      <c r="GE355" s="3"/>
      <c r="GF355" s="3"/>
      <c r="GG355" s="3"/>
      <c r="GH355" s="3"/>
      <c r="GI355" s="3"/>
      <c r="GJ355" s="3"/>
      <c r="GK355" s="3"/>
      <c r="GL355" s="3"/>
      <c r="GM355" s="3"/>
      <c r="GN355" s="3"/>
      <c r="GO355" s="3"/>
      <c r="GP355" s="3"/>
      <c r="GQ355" s="3"/>
      <c r="GR355" s="3"/>
      <c r="GS355" s="3"/>
      <c r="GT355" s="3"/>
      <c r="GU355" s="3"/>
      <c r="GV355" s="3"/>
      <c r="GW355" s="3"/>
      <c r="GX355" s="3"/>
      <c r="GY355" s="3"/>
      <c r="GZ355" s="3"/>
      <c r="HA355" s="3"/>
      <c r="HB355" s="3"/>
      <c r="HC355" s="3"/>
      <c r="HD355" s="3"/>
      <c r="HE355" s="3"/>
      <c r="HF355" s="3"/>
      <c r="HG355" s="3"/>
      <c r="HH355" s="3"/>
      <c r="HI355" s="3"/>
      <c r="HJ355" s="3"/>
      <c r="HK355" s="3"/>
      <c r="HL355" s="3"/>
      <c r="HM355" s="3"/>
      <c r="HN355" s="3"/>
      <c r="HO355" s="3"/>
      <c r="HP355" s="3"/>
      <c r="HQ355" s="3"/>
      <c r="HR355" s="3"/>
      <c r="HS355" s="3"/>
      <c r="HT355" s="3"/>
      <c r="HU355" s="3"/>
      <c r="HV355" s="3"/>
      <c r="HW355" s="3"/>
      <c r="HX355" s="3"/>
      <c r="HY355" s="3"/>
      <c r="HZ355" s="3"/>
      <c r="IA355" s="3"/>
      <c r="IB355" s="3"/>
      <c r="IC355" s="3"/>
      <c r="ID355" s="3"/>
      <c r="IE355" s="3"/>
      <c r="IF355" s="3"/>
      <c r="IG355" s="3"/>
      <c r="IH355" s="3"/>
      <c r="II355" s="3"/>
      <c r="IJ355" s="3"/>
      <c r="IK355" s="3"/>
      <c r="IL355" s="3"/>
      <c r="IM355" s="3"/>
      <c r="IN355" s="3"/>
      <c r="IO355" s="3"/>
      <c r="IP355" s="3"/>
      <c r="IQ355" s="3"/>
      <c r="IR355" s="3"/>
      <c r="IS355" s="3"/>
      <c r="IT355" s="3"/>
      <c r="IU355" s="3"/>
    </row>
    <row r="356" spans="1:255" ht="15" customHeight="1" x14ac:dyDescent="0.2">
      <c r="A356" s="10" t="s">
        <v>242</v>
      </c>
      <c r="B356" s="36">
        <v>38.369999999999997</v>
      </c>
      <c r="C356" s="36">
        <v>0</v>
      </c>
      <c r="D356" s="18">
        <v>6989.25</v>
      </c>
      <c r="E356" s="18">
        <v>344.18</v>
      </c>
      <c r="F356" s="29">
        <v>6645.07</v>
      </c>
      <c r="G356" s="19">
        <v>19.306999999999999</v>
      </c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3"/>
      <c r="FS356" s="3"/>
      <c r="FT356" s="3"/>
      <c r="FU356" s="3"/>
      <c r="FV356" s="3"/>
      <c r="FW356" s="3"/>
      <c r="FX356" s="3"/>
      <c r="FY356" s="3"/>
      <c r="FZ356" s="3"/>
      <c r="GA356" s="3"/>
      <c r="GB356" s="3"/>
      <c r="GC356" s="3"/>
      <c r="GD356" s="3"/>
      <c r="GE356" s="3"/>
      <c r="GF356" s="3"/>
      <c r="GG356" s="3"/>
      <c r="GH356" s="3"/>
      <c r="GI356" s="3"/>
      <c r="GJ356" s="3"/>
      <c r="GK356" s="3"/>
      <c r="GL356" s="3"/>
      <c r="GM356" s="3"/>
      <c r="GN356" s="3"/>
      <c r="GO356" s="3"/>
      <c r="GP356" s="3"/>
      <c r="GQ356" s="3"/>
      <c r="GR356" s="3"/>
      <c r="GS356" s="3"/>
      <c r="GT356" s="3"/>
      <c r="GU356" s="3"/>
      <c r="GV356" s="3"/>
      <c r="GW356" s="3"/>
      <c r="GX356" s="3"/>
      <c r="GY356" s="3"/>
      <c r="GZ356" s="3"/>
      <c r="HA356" s="3"/>
      <c r="HB356" s="3"/>
      <c r="HC356" s="3"/>
      <c r="HD356" s="3"/>
      <c r="HE356" s="3"/>
      <c r="HF356" s="3"/>
      <c r="HG356" s="3"/>
      <c r="HH356" s="3"/>
      <c r="HI356" s="3"/>
      <c r="HJ356" s="3"/>
      <c r="HK356" s="3"/>
      <c r="HL356" s="3"/>
      <c r="HM356" s="3"/>
      <c r="HN356" s="3"/>
      <c r="HO356" s="3"/>
      <c r="HP356" s="3"/>
      <c r="HQ356" s="3"/>
      <c r="HR356" s="3"/>
      <c r="HS356" s="3"/>
      <c r="HT356" s="3"/>
      <c r="HU356" s="3"/>
      <c r="HV356" s="3"/>
      <c r="HW356" s="3"/>
      <c r="HX356" s="3"/>
      <c r="HY356" s="3"/>
      <c r="HZ356" s="3"/>
      <c r="IA356" s="3"/>
      <c r="IB356" s="3"/>
      <c r="IC356" s="3"/>
      <c r="ID356" s="3"/>
      <c r="IE356" s="3"/>
      <c r="IF356" s="3"/>
      <c r="IG356" s="3"/>
      <c r="IH356" s="3"/>
      <c r="II356" s="3"/>
      <c r="IJ356" s="3"/>
      <c r="IK356" s="3"/>
      <c r="IL356" s="3"/>
      <c r="IM356" s="3"/>
      <c r="IN356" s="3"/>
      <c r="IO356" s="3"/>
      <c r="IP356" s="3"/>
      <c r="IQ356" s="3"/>
      <c r="IR356" s="3"/>
      <c r="IS356" s="3"/>
      <c r="IT356" s="3"/>
      <c r="IU356" s="3"/>
    </row>
    <row r="357" spans="1:255" ht="15" customHeight="1" x14ac:dyDescent="0.2">
      <c r="A357" s="10"/>
      <c r="B357" s="60"/>
      <c r="C357" s="60"/>
      <c r="D357" s="10"/>
      <c r="E357" s="10"/>
      <c r="F357" s="10"/>
      <c r="G357" s="19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3"/>
      <c r="FS357" s="3"/>
      <c r="FT357" s="3"/>
      <c r="FU357" s="3"/>
      <c r="FV357" s="3"/>
      <c r="FW357" s="3"/>
      <c r="FX357" s="3"/>
      <c r="FY357" s="3"/>
      <c r="FZ357" s="3"/>
      <c r="GA357" s="3"/>
      <c r="GB357" s="3"/>
      <c r="GC357" s="3"/>
      <c r="GD357" s="3"/>
      <c r="GE357" s="3"/>
      <c r="GF357" s="3"/>
      <c r="GG357" s="3"/>
      <c r="GH357" s="3"/>
      <c r="GI357" s="3"/>
      <c r="GJ357" s="3"/>
      <c r="GK357" s="3"/>
      <c r="GL357" s="3"/>
      <c r="GM357" s="3"/>
      <c r="GN357" s="3"/>
      <c r="GO357" s="3"/>
      <c r="GP357" s="3"/>
      <c r="GQ357" s="3"/>
      <c r="GR357" s="3"/>
      <c r="GS357" s="3"/>
      <c r="GT357" s="3"/>
      <c r="GU357" s="3"/>
      <c r="GV357" s="3"/>
      <c r="GW357" s="3"/>
      <c r="GX357" s="3"/>
      <c r="GY357" s="3"/>
      <c r="GZ357" s="3"/>
      <c r="HA357" s="3"/>
      <c r="HB357" s="3"/>
      <c r="HC357" s="3"/>
      <c r="HD357" s="3"/>
      <c r="HE357" s="3"/>
      <c r="HF357" s="3"/>
      <c r="HG357" s="3"/>
      <c r="HH357" s="3"/>
      <c r="HI357" s="3"/>
      <c r="HJ357" s="3"/>
      <c r="HK357" s="3"/>
      <c r="HL357" s="3"/>
      <c r="HM357" s="3"/>
      <c r="HN357" s="3"/>
      <c r="HO357" s="3"/>
      <c r="HP357" s="3"/>
      <c r="HQ357" s="3"/>
      <c r="HR357" s="3"/>
      <c r="HS357" s="3"/>
      <c r="HT357" s="3"/>
      <c r="HU357" s="3"/>
      <c r="HV357" s="3"/>
      <c r="HW357" s="3"/>
      <c r="HX357" s="3"/>
      <c r="HY357" s="3"/>
      <c r="HZ357" s="3"/>
      <c r="IA357" s="3"/>
      <c r="IB357" s="3"/>
      <c r="IC357" s="3"/>
      <c r="ID357" s="3"/>
      <c r="IE357" s="3"/>
      <c r="IF357" s="3"/>
      <c r="IG357" s="3"/>
      <c r="IH357" s="3"/>
      <c r="II357" s="3"/>
      <c r="IJ357" s="3"/>
      <c r="IK357" s="3"/>
      <c r="IL357" s="3"/>
      <c r="IM357" s="3"/>
      <c r="IN357" s="3"/>
      <c r="IO357" s="3"/>
      <c r="IP357" s="3"/>
      <c r="IQ357" s="3"/>
      <c r="IR357" s="3"/>
      <c r="IS357" s="3"/>
      <c r="IT357" s="3"/>
      <c r="IU357" s="3"/>
    </row>
    <row r="358" spans="1:255" ht="15" customHeight="1" x14ac:dyDescent="0.25">
      <c r="A358" s="107" t="s">
        <v>283</v>
      </c>
      <c r="B358" s="60"/>
      <c r="C358" s="60"/>
      <c r="D358" s="29"/>
      <c r="E358" s="29"/>
      <c r="F358" s="29"/>
      <c r="G358" s="19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3"/>
      <c r="FS358" s="3"/>
      <c r="FT358" s="3"/>
      <c r="FU358" s="3"/>
      <c r="FV358" s="3"/>
      <c r="FW358" s="3"/>
      <c r="FX358" s="3"/>
      <c r="FY358" s="3"/>
      <c r="FZ358" s="3"/>
      <c r="GA358" s="3"/>
      <c r="GB358" s="3"/>
      <c r="GC358" s="3"/>
      <c r="GD358" s="3"/>
      <c r="GE358" s="3"/>
      <c r="GF358" s="3"/>
      <c r="GG358" s="3"/>
      <c r="GH358" s="3"/>
      <c r="GI358" s="3"/>
      <c r="GJ358" s="3"/>
      <c r="GK358" s="3"/>
      <c r="GL358" s="3"/>
      <c r="GM358" s="3"/>
      <c r="GN358" s="3"/>
      <c r="GO358" s="3"/>
      <c r="GP358" s="3"/>
      <c r="GQ358" s="3"/>
      <c r="GR358" s="3"/>
      <c r="GS358" s="3"/>
      <c r="GT358" s="3"/>
      <c r="GU358" s="3"/>
      <c r="GV358" s="3"/>
      <c r="GW358" s="3"/>
      <c r="GX358" s="3"/>
      <c r="GY358" s="3"/>
      <c r="GZ358" s="3"/>
      <c r="HA358" s="3"/>
      <c r="HB358" s="3"/>
      <c r="HC358" s="3"/>
      <c r="HD358" s="3"/>
      <c r="HE358" s="3"/>
      <c r="HF358" s="3"/>
      <c r="HG358" s="3"/>
      <c r="HH358" s="3"/>
      <c r="HI358" s="3"/>
      <c r="HJ358" s="3"/>
      <c r="HK358" s="3"/>
      <c r="HL358" s="3"/>
      <c r="HM358" s="3"/>
      <c r="HN358" s="3"/>
      <c r="HO358" s="3"/>
      <c r="HP358" s="3"/>
      <c r="HQ358" s="3"/>
      <c r="HR358" s="3"/>
      <c r="HS358" s="3"/>
      <c r="HT358" s="3"/>
      <c r="HU358" s="3"/>
      <c r="HV358" s="3"/>
      <c r="HW358" s="3"/>
      <c r="HX358" s="3"/>
      <c r="HY358" s="3"/>
      <c r="HZ358" s="3"/>
      <c r="IA358" s="3"/>
      <c r="IB358" s="3"/>
      <c r="IC358" s="3"/>
      <c r="ID358" s="3"/>
      <c r="IE358" s="3"/>
      <c r="IF358" s="3"/>
      <c r="IG358" s="3"/>
      <c r="IH358" s="3"/>
      <c r="II358" s="3"/>
      <c r="IJ358" s="3"/>
      <c r="IK358" s="3"/>
      <c r="IL358" s="3"/>
      <c r="IM358" s="3"/>
      <c r="IN358" s="3"/>
      <c r="IO358" s="3"/>
      <c r="IP358" s="3"/>
      <c r="IQ358" s="3"/>
      <c r="IR358" s="3"/>
      <c r="IS358" s="3"/>
      <c r="IT358" s="3"/>
      <c r="IU358" s="3"/>
    </row>
    <row r="359" spans="1:255" ht="15" customHeight="1" x14ac:dyDescent="0.2">
      <c r="A359" s="27" t="s">
        <v>284</v>
      </c>
      <c r="B359" s="69">
        <v>537594.89</v>
      </c>
      <c r="C359" s="69">
        <v>336462.7</v>
      </c>
      <c r="D359" s="29">
        <v>4834313.3</v>
      </c>
      <c r="E359" s="29">
        <v>4103223.14</v>
      </c>
      <c r="F359" s="29">
        <v>731090.15999999968</v>
      </c>
      <c r="G359" s="19">
        <v>0.17819999999999991</v>
      </c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3"/>
      <c r="FS359" s="3"/>
      <c r="FT359" s="3"/>
      <c r="FU359" s="3"/>
      <c r="FV359" s="3"/>
      <c r="FW359" s="3"/>
      <c r="FX359" s="3"/>
      <c r="FY359" s="3"/>
      <c r="FZ359" s="3"/>
      <c r="GA359" s="3"/>
      <c r="GB359" s="3"/>
      <c r="GC359" s="3"/>
      <c r="GD359" s="3"/>
      <c r="GE359" s="3"/>
      <c r="GF359" s="3"/>
      <c r="GG359" s="3"/>
      <c r="GH359" s="3"/>
      <c r="GI359" s="3"/>
      <c r="GJ359" s="3"/>
      <c r="GK359" s="3"/>
      <c r="GL359" s="3"/>
      <c r="GM359" s="3"/>
      <c r="GN359" s="3"/>
      <c r="GO359" s="3"/>
      <c r="GP359" s="3"/>
      <c r="GQ359" s="3"/>
      <c r="GR359" s="3"/>
      <c r="GS359" s="3"/>
      <c r="GT359" s="3"/>
      <c r="GU359" s="3"/>
      <c r="GV359" s="3"/>
      <c r="GW359" s="3"/>
      <c r="GX359" s="3"/>
      <c r="GY359" s="3"/>
      <c r="GZ359" s="3"/>
      <c r="HA359" s="3"/>
      <c r="HB359" s="3"/>
      <c r="HC359" s="3"/>
      <c r="HD359" s="3"/>
      <c r="HE359" s="3"/>
      <c r="HF359" s="3"/>
      <c r="HG359" s="3"/>
      <c r="HH359" s="3"/>
      <c r="HI359" s="3"/>
      <c r="HJ359" s="3"/>
      <c r="HK359" s="3"/>
      <c r="HL359" s="3"/>
      <c r="HM359" s="3"/>
      <c r="HN359" s="3"/>
      <c r="HO359" s="3"/>
      <c r="HP359" s="3"/>
      <c r="HQ359" s="3"/>
      <c r="HR359" s="3"/>
      <c r="HS359" s="3"/>
      <c r="HT359" s="3"/>
      <c r="HU359" s="3"/>
      <c r="HV359" s="3"/>
      <c r="HW359" s="3"/>
      <c r="HX359" s="3"/>
      <c r="HY359" s="3"/>
      <c r="HZ359" s="3"/>
      <c r="IA359" s="3"/>
      <c r="IB359" s="3"/>
      <c r="IC359" s="3"/>
      <c r="ID359" s="3"/>
      <c r="IE359" s="3"/>
      <c r="IF359" s="3"/>
      <c r="IG359" s="3"/>
      <c r="IH359" s="3"/>
      <c r="II359" s="3"/>
      <c r="IJ359" s="3"/>
      <c r="IK359" s="3"/>
      <c r="IL359" s="3"/>
      <c r="IM359" s="3"/>
      <c r="IN359" s="3"/>
      <c r="IO359" s="3"/>
      <c r="IP359" s="3"/>
      <c r="IQ359" s="3"/>
      <c r="IR359" s="3"/>
      <c r="IS359" s="3"/>
      <c r="IT359" s="3"/>
      <c r="IU359" s="3"/>
    </row>
    <row r="360" spans="1:255" ht="15" customHeight="1" x14ac:dyDescent="0.2">
      <c r="A360" s="27" t="s">
        <v>285</v>
      </c>
      <c r="B360" s="70">
        <v>10971.34</v>
      </c>
      <c r="C360" s="70">
        <v>6866.29</v>
      </c>
      <c r="D360" s="23">
        <v>98659.92</v>
      </c>
      <c r="E360" s="23">
        <v>83738.299999999988</v>
      </c>
      <c r="F360" s="23">
        <v>14921.62000000001</v>
      </c>
      <c r="G360" s="20">
        <v>0.17819999999999991</v>
      </c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3"/>
      <c r="FS360" s="3"/>
      <c r="FT360" s="3"/>
      <c r="FU360" s="3"/>
      <c r="FV360" s="3"/>
      <c r="FW360" s="3"/>
      <c r="FX360" s="3"/>
      <c r="FY360" s="3"/>
      <c r="FZ360" s="3"/>
      <c r="GA360" s="3"/>
      <c r="GB360" s="3"/>
      <c r="GC360" s="3"/>
      <c r="GD360" s="3"/>
      <c r="GE360" s="3"/>
      <c r="GF360" s="3"/>
      <c r="GG360" s="3"/>
      <c r="GH360" s="3"/>
      <c r="GI360" s="3"/>
      <c r="GJ360" s="3"/>
      <c r="GK360" s="3"/>
      <c r="GL360" s="3"/>
      <c r="GM360" s="3"/>
      <c r="GN360" s="3"/>
      <c r="GO360" s="3"/>
      <c r="GP360" s="3"/>
      <c r="GQ360" s="3"/>
      <c r="GR360" s="3"/>
      <c r="GS360" s="3"/>
      <c r="GT360" s="3"/>
      <c r="GU360" s="3"/>
      <c r="GV360" s="3"/>
      <c r="GW360" s="3"/>
      <c r="GX360" s="3"/>
      <c r="GY360" s="3"/>
      <c r="GZ360" s="3"/>
      <c r="HA360" s="3"/>
      <c r="HB360" s="3"/>
      <c r="HC360" s="3"/>
      <c r="HD360" s="3"/>
      <c r="HE360" s="3"/>
      <c r="HF360" s="3"/>
      <c r="HG360" s="3"/>
      <c r="HH360" s="3"/>
      <c r="HI360" s="3"/>
      <c r="HJ360" s="3"/>
      <c r="HK360" s="3"/>
      <c r="HL360" s="3"/>
      <c r="HM360" s="3"/>
      <c r="HN360" s="3"/>
      <c r="HO360" s="3"/>
      <c r="HP360" s="3"/>
      <c r="HQ360" s="3"/>
      <c r="HR360" s="3"/>
      <c r="HS360" s="3"/>
      <c r="HT360" s="3"/>
      <c r="HU360" s="3"/>
      <c r="HV360" s="3"/>
      <c r="HW360" s="3"/>
      <c r="HX360" s="3"/>
      <c r="HY360" s="3"/>
      <c r="HZ360" s="3"/>
      <c r="IA360" s="3"/>
      <c r="IB360" s="3"/>
      <c r="IC360" s="3"/>
      <c r="ID360" s="3"/>
      <c r="IE360" s="3"/>
      <c r="IF360" s="3"/>
      <c r="IG360" s="3"/>
      <c r="IH360" s="3"/>
      <c r="II360" s="3"/>
      <c r="IJ360" s="3"/>
      <c r="IK360" s="3"/>
      <c r="IL360" s="3"/>
      <c r="IM360" s="3"/>
      <c r="IN360" s="3"/>
      <c r="IO360" s="3"/>
      <c r="IP360" s="3"/>
      <c r="IQ360" s="3"/>
      <c r="IR360" s="3"/>
      <c r="IS360" s="3"/>
      <c r="IT360" s="3"/>
      <c r="IU360" s="3"/>
    </row>
    <row r="361" spans="1:255" ht="15" customHeight="1" x14ac:dyDescent="0.2">
      <c r="A361" s="10" t="s">
        <v>286</v>
      </c>
      <c r="B361" s="36">
        <v>548566.23</v>
      </c>
      <c r="C361" s="36">
        <v>343328.99</v>
      </c>
      <c r="D361" s="18">
        <v>4932973.22</v>
      </c>
      <c r="E361" s="18">
        <v>4186961.44</v>
      </c>
      <c r="F361" s="18">
        <v>746011.77999999968</v>
      </c>
      <c r="G361" s="19">
        <v>0.17819999999999991</v>
      </c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3"/>
      <c r="FS361" s="3"/>
      <c r="FT361" s="3"/>
      <c r="FU361" s="3"/>
      <c r="FV361" s="3"/>
      <c r="FW361" s="3"/>
      <c r="FX361" s="3"/>
      <c r="FY361" s="3"/>
      <c r="FZ361" s="3"/>
      <c r="GA361" s="3"/>
      <c r="GB361" s="3"/>
      <c r="GC361" s="3"/>
      <c r="GD361" s="3"/>
      <c r="GE361" s="3"/>
      <c r="GF361" s="3"/>
      <c r="GG361" s="3"/>
      <c r="GH361" s="3"/>
      <c r="GI361" s="3"/>
      <c r="GJ361" s="3"/>
      <c r="GK361" s="3"/>
      <c r="GL361" s="3"/>
      <c r="GM361" s="3"/>
      <c r="GN361" s="3"/>
      <c r="GO361" s="3"/>
      <c r="GP361" s="3"/>
      <c r="GQ361" s="3"/>
      <c r="GR361" s="3"/>
      <c r="GS361" s="3"/>
      <c r="GT361" s="3"/>
      <c r="GU361" s="3"/>
      <c r="GV361" s="3"/>
      <c r="GW361" s="3"/>
      <c r="GX361" s="3"/>
      <c r="GY361" s="3"/>
      <c r="GZ361" s="3"/>
      <c r="HA361" s="3"/>
      <c r="HB361" s="3"/>
      <c r="HC361" s="3"/>
      <c r="HD361" s="3"/>
      <c r="HE361" s="3"/>
      <c r="HF361" s="3"/>
      <c r="HG361" s="3"/>
      <c r="HH361" s="3"/>
      <c r="HI361" s="3"/>
      <c r="HJ361" s="3"/>
      <c r="HK361" s="3"/>
      <c r="HL361" s="3"/>
      <c r="HM361" s="3"/>
      <c r="HN361" s="3"/>
      <c r="HO361" s="3"/>
      <c r="HP361" s="3"/>
      <c r="HQ361" s="3"/>
      <c r="HR361" s="3"/>
      <c r="HS361" s="3"/>
      <c r="HT361" s="3"/>
      <c r="HU361" s="3"/>
      <c r="HV361" s="3"/>
      <c r="HW361" s="3"/>
      <c r="HX361" s="3"/>
      <c r="HY361" s="3"/>
      <c r="HZ361" s="3"/>
      <c r="IA361" s="3"/>
      <c r="IB361" s="3"/>
      <c r="IC361" s="3"/>
      <c r="ID361" s="3"/>
      <c r="IE361" s="3"/>
      <c r="IF361" s="3"/>
      <c r="IG361" s="3"/>
      <c r="IH361" s="3"/>
      <c r="II361" s="3"/>
      <c r="IJ361" s="3"/>
      <c r="IK361" s="3"/>
      <c r="IL361" s="3"/>
      <c r="IM361" s="3"/>
      <c r="IN361" s="3"/>
      <c r="IO361" s="3"/>
      <c r="IP361" s="3"/>
      <c r="IQ361" s="3"/>
      <c r="IR361" s="3"/>
      <c r="IS361" s="3"/>
      <c r="IT361" s="3"/>
      <c r="IU361" s="3"/>
    </row>
    <row r="362" spans="1:255" ht="15" customHeight="1" x14ac:dyDescent="0.2">
      <c r="A362" s="10"/>
      <c r="B362" s="60"/>
      <c r="C362" s="60"/>
      <c r="D362" s="10"/>
      <c r="E362" s="10"/>
      <c r="F362" s="10"/>
      <c r="G362" s="19" t="s">
        <v>0</v>
      </c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3"/>
      <c r="FS362" s="3"/>
      <c r="FT362" s="3"/>
      <c r="FU362" s="3"/>
      <c r="FV362" s="3"/>
      <c r="FW362" s="3"/>
      <c r="FX362" s="3"/>
      <c r="FY362" s="3"/>
      <c r="FZ362" s="3"/>
      <c r="GA362" s="3"/>
      <c r="GB362" s="3"/>
      <c r="GC362" s="3"/>
      <c r="GD362" s="3"/>
      <c r="GE362" s="3"/>
      <c r="GF362" s="3"/>
      <c r="GG362" s="3"/>
      <c r="GH362" s="3"/>
      <c r="GI362" s="3"/>
      <c r="GJ362" s="3"/>
      <c r="GK362" s="3"/>
      <c r="GL362" s="3"/>
      <c r="GM362" s="3"/>
      <c r="GN362" s="3"/>
      <c r="GO362" s="3"/>
      <c r="GP362" s="3"/>
      <c r="GQ362" s="3"/>
      <c r="GR362" s="3"/>
      <c r="GS362" s="3"/>
      <c r="GT362" s="3"/>
      <c r="GU362" s="3"/>
      <c r="GV362" s="3"/>
      <c r="GW362" s="3"/>
      <c r="GX362" s="3"/>
      <c r="GY362" s="3"/>
      <c r="GZ362" s="3"/>
      <c r="HA362" s="3"/>
      <c r="HB362" s="3"/>
      <c r="HC362" s="3"/>
      <c r="HD362" s="3"/>
      <c r="HE362" s="3"/>
      <c r="HF362" s="3"/>
      <c r="HG362" s="3"/>
      <c r="HH362" s="3"/>
      <c r="HI362" s="3"/>
      <c r="HJ362" s="3"/>
      <c r="HK362" s="3"/>
      <c r="HL362" s="3"/>
      <c r="HM362" s="3"/>
      <c r="HN362" s="3"/>
      <c r="HO362" s="3"/>
      <c r="HP362" s="3"/>
      <c r="HQ362" s="3"/>
      <c r="HR362" s="3"/>
      <c r="HS362" s="3"/>
      <c r="HT362" s="3"/>
      <c r="HU362" s="3"/>
      <c r="HV362" s="3"/>
      <c r="HW362" s="3"/>
      <c r="HX362" s="3"/>
      <c r="HY362" s="3"/>
      <c r="HZ362" s="3"/>
      <c r="IA362" s="3"/>
      <c r="IB362" s="3"/>
      <c r="IC362" s="3"/>
      <c r="ID362" s="3"/>
      <c r="IE362" s="3"/>
      <c r="IF362" s="3"/>
      <c r="IG362" s="3"/>
      <c r="IH362" s="3"/>
      <c r="II362" s="3"/>
      <c r="IJ362" s="3"/>
      <c r="IK362" s="3"/>
      <c r="IL362" s="3"/>
      <c r="IM362" s="3"/>
      <c r="IN362" s="3"/>
      <c r="IO362" s="3"/>
      <c r="IP362" s="3"/>
      <c r="IQ362" s="3"/>
      <c r="IR362" s="3"/>
      <c r="IS362" s="3"/>
      <c r="IT362" s="3"/>
      <c r="IU362" s="3"/>
    </row>
    <row r="363" spans="1:255" ht="15" customHeight="1" x14ac:dyDescent="0.25">
      <c r="A363" s="107" t="s">
        <v>39</v>
      </c>
      <c r="B363" s="60"/>
      <c r="C363" s="60"/>
      <c r="D363" s="10"/>
      <c r="E363" s="10"/>
      <c r="F363" s="10"/>
      <c r="G363" s="19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3"/>
      <c r="FS363" s="3"/>
      <c r="FT363" s="3"/>
      <c r="FU363" s="3"/>
      <c r="FV363" s="3"/>
      <c r="FW363" s="3"/>
      <c r="FX363" s="3"/>
      <c r="FY363" s="3"/>
      <c r="FZ363" s="3"/>
      <c r="GA363" s="3"/>
      <c r="GB363" s="3"/>
      <c r="GC363" s="3"/>
      <c r="GD363" s="3"/>
      <c r="GE363" s="3"/>
      <c r="GF363" s="3"/>
      <c r="GG363" s="3"/>
      <c r="GH363" s="3"/>
      <c r="GI363" s="3"/>
      <c r="GJ363" s="3"/>
      <c r="GK363" s="3"/>
      <c r="GL363" s="3"/>
      <c r="GM363" s="3"/>
      <c r="GN363" s="3"/>
      <c r="GO363" s="3"/>
      <c r="GP363" s="3"/>
      <c r="GQ363" s="3"/>
      <c r="GR363" s="3"/>
      <c r="GS363" s="3"/>
      <c r="GT363" s="3"/>
      <c r="GU363" s="3"/>
      <c r="GV363" s="3"/>
      <c r="GW363" s="3"/>
      <c r="GX363" s="3"/>
      <c r="GY363" s="3"/>
      <c r="GZ363" s="3"/>
      <c r="HA363" s="3"/>
      <c r="HB363" s="3"/>
      <c r="HC363" s="3"/>
      <c r="HD363" s="3"/>
      <c r="HE363" s="3"/>
      <c r="HF363" s="3"/>
      <c r="HG363" s="3"/>
      <c r="HH363" s="3"/>
      <c r="HI363" s="3"/>
      <c r="HJ363" s="3"/>
      <c r="HK363" s="3"/>
      <c r="HL363" s="3"/>
      <c r="HM363" s="3"/>
      <c r="HN363" s="3"/>
      <c r="HO363" s="3"/>
      <c r="HP363" s="3"/>
      <c r="HQ363" s="3"/>
      <c r="HR363" s="3"/>
      <c r="HS363" s="3"/>
      <c r="HT363" s="3"/>
      <c r="HU363" s="3"/>
      <c r="HV363" s="3"/>
      <c r="HW363" s="3"/>
      <c r="HX363" s="3"/>
      <c r="HY363" s="3"/>
      <c r="HZ363" s="3"/>
      <c r="IA363" s="3"/>
      <c r="IB363" s="3"/>
      <c r="IC363" s="3"/>
      <c r="ID363" s="3"/>
      <c r="IE363" s="3"/>
      <c r="IF363" s="3"/>
      <c r="IG363" s="3"/>
      <c r="IH363" s="3"/>
      <c r="II363" s="3"/>
      <c r="IJ363" s="3"/>
      <c r="IK363" s="3"/>
      <c r="IL363" s="3"/>
      <c r="IM363" s="3"/>
      <c r="IN363" s="3"/>
      <c r="IO363" s="3"/>
      <c r="IP363" s="3"/>
      <c r="IQ363" s="3"/>
      <c r="IR363" s="3"/>
      <c r="IS363" s="3"/>
      <c r="IT363" s="3"/>
      <c r="IU363" s="3"/>
    </row>
    <row r="364" spans="1:255" ht="15" customHeight="1" x14ac:dyDescent="0.25">
      <c r="A364" s="107" t="s">
        <v>277</v>
      </c>
      <c r="B364" s="60"/>
      <c r="C364" s="60"/>
      <c r="D364" s="10"/>
      <c r="E364" s="10"/>
      <c r="F364" s="10"/>
      <c r="G364" s="19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3"/>
      <c r="FY364" s="3"/>
      <c r="FZ364" s="3"/>
      <c r="GA364" s="3"/>
      <c r="GB364" s="3"/>
      <c r="GC364" s="3"/>
      <c r="GD364" s="3"/>
      <c r="GE364" s="3"/>
      <c r="GF364" s="3"/>
      <c r="GG364" s="3"/>
      <c r="GH364" s="3"/>
      <c r="GI364" s="3"/>
      <c r="GJ364" s="3"/>
      <c r="GK364" s="3"/>
      <c r="GL364" s="3"/>
      <c r="GM364" s="3"/>
      <c r="GN364" s="3"/>
      <c r="GO364" s="3"/>
      <c r="GP364" s="3"/>
      <c r="GQ364" s="3"/>
      <c r="GR364" s="3"/>
      <c r="GS364" s="3"/>
      <c r="GT364" s="3"/>
      <c r="GU364" s="3"/>
      <c r="GV364" s="3"/>
      <c r="GW364" s="3"/>
      <c r="GX364" s="3"/>
      <c r="GY364" s="3"/>
      <c r="GZ364" s="3"/>
      <c r="HA364" s="3"/>
      <c r="HB364" s="3"/>
      <c r="HC364" s="3"/>
      <c r="HD364" s="3"/>
      <c r="HE364" s="3"/>
      <c r="HF364" s="3"/>
      <c r="HG364" s="3"/>
      <c r="HH364" s="3"/>
      <c r="HI364" s="3"/>
      <c r="HJ364" s="3"/>
      <c r="HK364" s="3"/>
      <c r="HL364" s="3"/>
      <c r="HM364" s="3"/>
      <c r="HN364" s="3"/>
      <c r="HO364" s="3"/>
      <c r="HP364" s="3"/>
      <c r="HQ364" s="3"/>
      <c r="HR364" s="3"/>
      <c r="HS364" s="3"/>
      <c r="HT364" s="3"/>
      <c r="HU364" s="3"/>
      <c r="HV364" s="3"/>
      <c r="HW364" s="3"/>
      <c r="HX364" s="3"/>
      <c r="HY364" s="3"/>
      <c r="HZ364" s="3"/>
      <c r="IA364" s="3"/>
      <c r="IB364" s="3"/>
      <c r="IC364" s="3"/>
      <c r="ID364" s="3"/>
      <c r="IE364" s="3"/>
      <c r="IF364" s="3"/>
      <c r="IG364" s="3"/>
      <c r="IH364" s="3"/>
      <c r="II364" s="3"/>
      <c r="IJ364" s="3"/>
      <c r="IK364" s="3"/>
      <c r="IL364" s="3"/>
      <c r="IM364" s="3"/>
      <c r="IN364" s="3"/>
      <c r="IO364" s="3"/>
      <c r="IP364" s="3"/>
      <c r="IQ364" s="3"/>
      <c r="IR364" s="3"/>
      <c r="IS364" s="3"/>
      <c r="IT364" s="3"/>
      <c r="IU364" s="3"/>
    </row>
    <row r="365" spans="1:255" ht="15" customHeight="1" x14ac:dyDescent="0.2">
      <c r="A365" s="10"/>
      <c r="B365" s="60"/>
      <c r="C365" s="60"/>
      <c r="D365" s="10"/>
      <c r="E365" s="10"/>
      <c r="F365" s="10"/>
      <c r="G365" s="19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3"/>
      <c r="FY365" s="3"/>
      <c r="FZ365" s="3"/>
      <c r="GA365" s="3"/>
      <c r="GB365" s="3"/>
      <c r="GC365" s="3"/>
      <c r="GD365" s="3"/>
      <c r="GE365" s="3"/>
      <c r="GF365" s="3"/>
      <c r="GG365" s="3"/>
      <c r="GH365" s="3"/>
      <c r="GI365" s="3"/>
      <c r="GJ365" s="3"/>
      <c r="GK365" s="3"/>
      <c r="GL365" s="3"/>
      <c r="GM365" s="3"/>
      <c r="GN365" s="3"/>
      <c r="GO365" s="3"/>
      <c r="GP365" s="3"/>
      <c r="GQ365" s="3"/>
      <c r="GR365" s="3"/>
      <c r="GS365" s="3"/>
      <c r="GT365" s="3"/>
      <c r="GU365" s="3"/>
      <c r="GV365" s="3"/>
      <c r="GW365" s="3"/>
      <c r="GX365" s="3"/>
      <c r="GY365" s="3"/>
      <c r="GZ365" s="3"/>
      <c r="HA365" s="3"/>
      <c r="HB365" s="3"/>
      <c r="HC365" s="3"/>
      <c r="HD365" s="3"/>
      <c r="HE365" s="3"/>
      <c r="HF365" s="3"/>
      <c r="HG365" s="3"/>
      <c r="HH365" s="3"/>
      <c r="HI365" s="3"/>
      <c r="HJ365" s="3"/>
      <c r="HK365" s="3"/>
      <c r="HL365" s="3"/>
      <c r="HM365" s="3"/>
      <c r="HN365" s="3"/>
      <c r="HO365" s="3"/>
      <c r="HP365" s="3"/>
      <c r="HQ365" s="3"/>
      <c r="HR365" s="3"/>
      <c r="HS365" s="3"/>
      <c r="HT365" s="3"/>
      <c r="HU365" s="3"/>
      <c r="HV365" s="3"/>
      <c r="HW365" s="3"/>
      <c r="HX365" s="3"/>
      <c r="HY365" s="3"/>
      <c r="HZ365" s="3"/>
      <c r="IA365" s="3"/>
      <c r="IB365" s="3"/>
      <c r="IC365" s="3"/>
      <c r="ID365" s="3"/>
      <c r="IE365" s="3"/>
      <c r="IF365" s="3"/>
      <c r="IG365" s="3"/>
      <c r="IH365" s="3"/>
      <c r="II365" s="3"/>
      <c r="IJ365" s="3"/>
      <c r="IK365" s="3"/>
      <c r="IL365" s="3"/>
      <c r="IM365" s="3"/>
      <c r="IN365" s="3"/>
      <c r="IO365" s="3"/>
      <c r="IP365" s="3"/>
      <c r="IQ365" s="3"/>
      <c r="IR365" s="3"/>
      <c r="IS365" s="3"/>
      <c r="IT365" s="3"/>
      <c r="IU365" s="3"/>
    </row>
    <row r="366" spans="1:255" ht="15" customHeight="1" x14ac:dyDescent="0.2">
      <c r="A366" s="59" t="s">
        <v>338</v>
      </c>
      <c r="B366" s="60"/>
      <c r="C366" s="60"/>
      <c r="D366" s="10"/>
      <c r="E366" s="10"/>
      <c r="F366" s="10"/>
      <c r="G366" s="19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3"/>
      <c r="FS366" s="3"/>
      <c r="FT366" s="3"/>
      <c r="FU366" s="3"/>
      <c r="FV366" s="3"/>
      <c r="FW366" s="3"/>
      <c r="FX366" s="3"/>
      <c r="FY366" s="3"/>
      <c r="FZ366" s="3"/>
      <c r="GA366" s="3"/>
      <c r="GB366" s="3"/>
      <c r="GC366" s="3"/>
      <c r="GD366" s="3"/>
      <c r="GE366" s="3"/>
      <c r="GF366" s="3"/>
      <c r="GG366" s="3"/>
      <c r="GH366" s="3"/>
      <c r="GI366" s="3"/>
      <c r="GJ366" s="3"/>
      <c r="GK366" s="3"/>
      <c r="GL366" s="3"/>
      <c r="GM366" s="3"/>
      <c r="GN366" s="3"/>
      <c r="GO366" s="3"/>
      <c r="GP366" s="3"/>
      <c r="GQ366" s="3"/>
      <c r="GR366" s="3"/>
      <c r="GS366" s="3"/>
      <c r="GT366" s="3"/>
      <c r="GU366" s="3"/>
      <c r="GV366" s="3"/>
      <c r="GW366" s="3"/>
      <c r="GX366" s="3"/>
      <c r="GY366" s="3"/>
      <c r="GZ366" s="3"/>
      <c r="HA366" s="3"/>
      <c r="HB366" s="3"/>
      <c r="HC366" s="3"/>
      <c r="HD366" s="3"/>
      <c r="HE366" s="3"/>
      <c r="HF366" s="3"/>
      <c r="HG366" s="3"/>
      <c r="HH366" s="3"/>
      <c r="HI366" s="3"/>
      <c r="HJ366" s="3"/>
      <c r="HK366" s="3"/>
      <c r="HL366" s="3"/>
      <c r="HM366" s="3"/>
      <c r="HN366" s="3"/>
      <c r="HO366" s="3"/>
      <c r="HP366" s="3"/>
      <c r="HQ366" s="3"/>
      <c r="HR366" s="3"/>
      <c r="HS366" s="3"/>
      <c r="HT366" s="3"/>
      <c r="HU366" s="3"/>
      <c r="HV366" s="3"/>
      <c r="HW366" s="3"/>
      <c r="HX366" s="3"/>
      <c r="HY366" s="3"/>
      <c r="HZ366" s="3"/>
      <c r="IA366" s="3"/>
      <c r="IB366" s="3"/>
      <c r="IC366" s="3"/>
      <c r="ID366" s="3"/>
      <c r="IE366" s="3"/>
      <c r="IF366" s="3"/>
      <c r="IG366" s="3"/>
      <c r="IH366" s="3"/>
      <c r="II366" s="3"/>
      <c r="IJ366" s="3"/>
      <c r="IK366" s="3"/>
      <c r="IL366" s="3"/>
      <c r="IM366" s="3"/>
      <c r="IN366" s="3"/>
      <c r="IO366" s="3"/>
      <c r="IP366" s="3"/>
      <c r="IQ366" s="3"/>
      <c r="IR366" s="3"/>
      <c r="IS366" s="3"/>
      <c r="IT366" s="3"/>
      <c r="IU366" s="3"/>
    </row>
    <row r="367" spans="1:255" ht="15" customHeight="1" x14ac:dyDescent="0.2">
      <c r="A367" s="59" t="s">
        <v>327</v>
      </c>
      <c r="B367" s="60"/>
      <c r="C367" s="60"/>
      <c r="D367" s="10"/>
      <c r="E367" s="10"/>
      <c r="F367" s="10"/>
      <c r="G367" s="19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3"/>
      <c r="FS367" s="3"/>
      <c r="FT367" s="3"/>
      <c r="FU367" s="3"/>
      <c r="FV367" s="3"/>
      <c r="FW367" s="3"/>
      <c r="FX367" s="3"/>
      <c r="FY367" s="3"/>
      <c r="FZ367" s="3"/>
      <c r="GA367" s="3"/>
      <c r="GB367" s="3"/>
      <c r="GC367" s="3"/>
      <c r="GD367" s="3"/>
      <c r="GE367" s="3"/>
      <c r="GF367" s="3"/>
      <c r="GG367" s="3"/>
      <c r="GH367" s="3"/>
      <c r="GI367" s="3"/>
      <c r="GJ367" s="3"/>
      <c r="GK367" s="3"/>
      <c r="GL367" s="3"/>
      <c r="GM367" s="3"/>
      <c r="GN367" s="3"/>
      <c r="GO367" s="3"/>
      <c r="GP367" s="3"/>
      <c r="GQ367" s="3"/>
      <c r="GR367" s="3"/>
      <c r="GS367" s="3"/>
      <c r="GT367" s="3"/>
      <c r="GU367" s="3"/>
      <c r="GV367" s="3"/>
      <c r="GW367" s="3"/>
      <c r="GX367" s="3"/>
      <c r="GY367" s="3"/>
      <c r="GZ367" s="3"/>
      <c r="HA367" s="3"/>
      <c r="HB367" s="3"/>
      <c r="HC367" s="3"/>
      <c r="HD367" s="3"/>
      <c r="HE367" s="3"/>
      <c r="HF367" s="3"/>
      <c r="HG367" s="3"/>
      <c r="HH367" s="3"/>
      <c r="HI367" s="3"/>
      <c r="HJ367" s="3"/>
      <c r="HK367" s="3"/>
      <c r="HL367" s="3"/>
      <c r="HM367" s="3"/>
      <c r="HN367" s="3"/>
      <c r="HO367" s="3"/>
      <c r="HP367" s="3"/>
      <c r="HQ367" s="3"/>
      <c r="HR367" s="3"/>
      <c r="HS367" s="3"/>
      <c r="HT367" s="3"/>
      <c r="HU367" s="3"/>
      <c r="HV367" s="3"/>
      <c r="HW367" s="3"/>
      <c r="HX367" s="3"/>
      <c r="HY367" s="3"/>
      <c r="HZ367" s="3"/>
      <c r="IA367" s="3"/>
      <c r="IB367" s="3"/>
      <c r="IC367" s="3"/>
      <c r="ID367" s="3"/>
      <c r="IE367" s="3"/>
      <c r="IF367" s="3"/>
      <c r="IG367" s="3"/>
      <c r="IH367" s="3"/>
      <c r="II367" s="3"/>
      <c r="IJ367" s="3"/>
      <c r="IK367" s="3"/>
      <c r="IL367" s="3"/>
      <c r="IM367" s="3"/>
      <c r="IN367" s="3"/>
      <c r="IO367" s="3"/>
      <c r="IP367" s="3"/>
      <c r="IQ367" s="3"/>
      <c r="IR367" s="3"/>
      <c r="IS367" s="3"/>
      <c r="IT367" s="3"/>
      <c r="IU367" s="3"/>
    </row>
    <row r="368" spans="1:255" ht="15" customHeight="1" x14ac:dyDescent="0.25">
      <c r="A368" s="7"/>
      <c r="B368" s="113"/>
      <c r="C368" s="113"/>
      <c r="D368" s="99" t="s">
        <v>337</v>
      </c>
      <c r="E368" s="99" t="s">
        <v>326</v>
      </c>
      <c r="F368" s="122" t="s">
        <v>40</v>
      </c>
      <c r="G368" s="122" t="s">
        <v>40</v>
      </c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3"/>
      <c r="FS368" s="3"/>
      <c r="FT368" s="3"/>
      <c r="FU368" s="3"/>
      <c r="FV368" s="3"/>
      <c r="FW368" s="3"/>
      <c r="FX368" s="3"/>
      <c r="FY368" s="3"/>
      <c r="FZ368" s="3"/>
      <c r="GA368" s="3"/>
      <c r="GB368" s="3"/>
      <c r="GC368" s="3"/>
      <c r="GD368" s="3"/>
      <c r="GE368" s="3"/>
      <c r="GF368" s="3"/>
      <c r="GG368" s="3"/>
      <c r="GH368" s="3"/>
      <c r="GI368" s="3"/>
      <c r="GJ368" s="3"/>
      <c r="GK368" s="3"/>
      <c r="GL368" s="3"/>
      <c r="GM368" s="3"/>
      <c r="GN368" s="3"/>
      <c r="GO368" s="3"/>
      <c r="GP368" s="3"/>
      <c r="GQ368" s="3"/>
      <c r="GR368" s="3"/>
      <c r="GS368" s="3"/>
      <c r="GT368" s="3"/>
      <c r="GU368" s="3"/>
      <c r="GV368" s="3"/>
      <c r="GW368" s="3"/>
      <c r="GX368" s="3"/>
      <c r="GY368" s="3"/>
      <c r="GZ368" s="3"/>
      <c r="HA368" s="3"/>
      <c r="HB368" s="3"/>
      <c r="HC368" s="3"/>
      <c r="HD368" s="3"/>
      <c r="HE368" s="3"/>
      <c r="HF368" s="3"/>
      <c r="HG368" s="3"/>
      <c r="HH368" s="3"/>
      <c r="HI368" s="3"/>
      <c r="HJ368" s="3"/>
      <c r="HK368" s="3"/>
      <c r="HL368" s="3"/>
      <c r="HM368" s="3"/>
      <c r="HN368" s="3"/>
      <c r="HO368" s="3"/>
      <c r="HP368" s="3"/>
      <c r="HQ368" s="3"/>
      <c r="HR368" s="3"/>
      <c r="HS368" s="3"/>
      <c r="HT368" s="3"/>
      <c r="HU368" s="3"/>
      <c r="HV368" s="3"/>
      <c r="HW368" s="3"/>
      <c r="HX368" s="3"/>
      <c r="HY368" s="3"/>
      <c r="HZ368" s="3"/>
      <c r="IA368" s="3"/>
      <c r="IB368" s="3"/>
      <c r="IC368" s="3"/>
      <c r="ID368" s="3"/>
      <c r="IE368" s="3"/>
      <c r="IF368" s="3"/>
      <c r="IG368" s="3"/>
      <c r="IH368" s="3"/>
      <c r="II368" s="3"/>
      <c r="IJ368" s="3"/>
      <c r="IK368" s="3"/>
      <c r="IL368" s="3"/>
      <c r="IM368" s="3"/>
      <c r="IN368" s="3"/>
      <c r="IO368" s="3"/>
      <c r="IP368" s="3"/>
      <c r="IQ368" s="3"/>
      <c r="IR368" s="3"/>
      <c r="IS368" s="3"/>
      <c r="IT368" s="3"/>
      <c r="IU368" s="3"/>
    </row>
    <row r="369" spans="1:255" ht="15" customHeight="1" x14ac:dyDescent="0.25">
      <c r="A369" s="7"/>
      <c r="B369" s="112" t="s">
        <v>345</v>
      </c>
      <c r="C369" s="112" t="s">
        <v>345</v>
      </c>
      <c r="D369" s="130" t="s">
        <v>37</v>
      </c>
      <c r="E369" s="114" t="s">
        <v>37</v>
      </c>
      <c r="F369" s="122" t="s">
        <v>41</v>
      </c>
      <c r="G369" s="122" t="s">
        <v>41</v>
      </c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3"/>
      <c r="FS369" s="3"/>
      <c r="FT369" s="3"/>
      <c r="FU369" s="3"/>
      <c r="FV369" s="3"/>
      <c r="FW369" s="3"/>
      <c r="FX369" s="3"/>
      <c r="FY369" s="3"/>
      <c r="FZ369" s="3"/>
      <c r="GA369" s="3"/>
      <c r="GB369" s="3"/>
      <c r="GC369" s="3"/>
      <c r="GD369" s="3"/>
      <c r="GE369" s="3"/>
      <c r="GF369" s="3"/>
      <c r="GG369" s="3"/>
      <c r="GH369" s="3"/>
      <c r="GI369" s="3"/>
      <c r="GJ369" s="3"/>
      <c r="GK369" s="3"/>
      <c r="GL369" s="3"/>
      <c r="GM369" s="3"/>
      <c r="GN369" s="3"/>
      <c r="GO369" s="3"/>
      <c r="GP369" s="3"/>
      <c r="GQ369" s="3"/>
      <c r="GR369" s="3"/>
      <c r="GS369" s="3"/>
      <c r="GT369" s="3"/>
      <c r="GU369" s="3"/>
      <c r="GV369" s="3"/>
      <c r="GW369" s="3"/>
      <c r="GX369" s="3"/>
      <c r="GY369" s="3"/>
      <c r="GZ369" s="3"/>
      <c r="HA369" s="3"/>
      <c r="HB369" s="3"/>
      <c r="HC369" s="3"/>
      <c r="HD369" s="3"/>
      <c r="HE369" s="3"/>
      <c r="HF369" s="3"/>
      <c r="HG369" s="3"/>
      <c r="HH369" s="3"/>
      <c r="HI369" s="3"/>
      <c r="HJ369" s="3"/>
      <c r="HK369" s="3"/>
      <c r="HL369" s="3"/>
      <c r="HM369" s="3"/>
      <c r="HN369" s="3"/>
      <c r="HO369" s="3"/>
      <c r="HP369" s="3"/>
      <c r="HQ369" s="3"/>
      <c r="HR369" s="3"/>
      <c r="HS369" s="3"/>
      <c r="HT369" s="3"/>
      <c r="HU369" s="3"/>
      <c r="HV369" s="3"/>
      <c r="HW369" s="3"/>
      <c r="HX369" s="3"/>
      <c r="HY369" s="3"/>
      <c r="HZ369" s="3"/>
      <c r="IA369" s="3"/>
      <c r="IB369" s="3"/>
      <c r="IC369" s="3"/>
      <c r="ID369" s="3"/>
      <c r="IE369" s="3"/>
      <c r="IF369" s="3"/>
      <c r="IG369" s="3"/>
      <c r="IH369" s="3"/>
      <c r="II369" s="3"/>
      <c r="IJ369" s="3"/>
      <c r="IK369" s="3"/>
      <c r="IL369" s="3"/>
      <c r="IM369" s="3"/>
      <c r="IN369" s="3"/>
      <c r="IO369" s="3"/>
      <c r="IP369" s="3"/>
      <c r="IQ369" s="3"/>
      <c r="IR369" s="3"/>
      <c r="IS369" s="3"/>
      <c r="IT369" s="3"/>
      <c r="IU369" s="3"/>
    </row>
    <row r="370" spans="1:255" ht="15" customHeight="1" x14ac:dyDescent="0.25">
      <c r="A370" s="7"/>
      <c r="B370" s="115">
        <v>2016</v>
      </c>
      <c r="C370" s="115">
        <v>2015</v>
      </c>
      <c r="D370" s="110">
        <v>42460</v>
      </c>
      <c r="E370" s="110">
        <v>42094</v>
      </c>
      <c r="F370" s="111" t="s">
        <v>13</v>
      </c>
      <c r="G370" s="111" t="s">
        <v>10</v>
      </c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3"/>
      <c r="FS370" s="3"/>
      <c r="FT370" s="3"/>
      <c r="FU370" s="3"/>
      <c r="FV370" s="3"/>
      <c r="FW370" s="3"/>
      <c r="FX370" s="3"/>
      <c r="FY370" s="3"/>
      <c r="FZ370" s="3"/>
      <c r="GA370" s="3"/>
      <c r="GB370" s="3"/>
      <c r="GC370" s="3"/>
      <c r="GD370" s="3"/>
      <c r="GE370" s="3"/>
      <c r="GF370" s="3"/>
      <c r="GG370" s="3"/>
      <c r="GH370" s="3"/>
      <c r="GI370" s="3"/>
      <c r="GJ370" s="3"/>
      <c r="GK370" s="3"/>
      <c r="GL370" s="3"/>
      <c r="GM370" s="3"/>
      <c r="GN370" s="3"/>
      <c r="GO370" s="3"/>
      <c r="GP370" s="3"/>
      <c r="GQ370" s="3"/>
      <c r="GR370" s="3"/>
      <c r="GS370" s="3"/>
      <c r="GT370" s="3"/>
      <c r="GU370" s="3"/>
      <c r="GV370" s="3"/>
      <c r="GW370" s="3"/>
      <c r="GX370" s="3"/>
      <c r="GY370" s="3"/>
      <c r="GZ370" s="3"/>
      <c r="HA370" s="3"/>
      <c r="HB370" s="3"/>
      <c r="HC370" s="3"/>
      <c r="HD370" s="3"/>
      <c r="HE370" s="3"/>
      <c r="HF370" s="3"/>
      <c r="HG370" s="3"/>
      <c r="HH370" s="3"/>
      <c r="HI370" s="3"/>
      <c r="HJ370" s="3"/>
      <c r="HK370" s="3"/>
      <c r="HL370" s="3"/>
      <c r="HM370" s="3"/>
      <c r="HN370" s="3"/>
      <c r="HO370" s="3"/>
      <c r="HP370" s="3"/>
      <c r="HQ370" s="3"/>
      <c r="HR370" s="3"/>
      <c r="HS370" s="3"/>
      <c r="HT370" s="3"/>
      <c r="HU370" s="3"/>
      <c r="HV370" s="3"/>
      <c r="HW370" s="3"/>
      <c r="HX370" s="3"/>
      <c r="HY370" s="3"/>
      <c r="HZ370" s="3"/>
      <c r="IA370" s="3"/>
      <c r="IB370" s="3"/>
      <c r="IC370" s="3"/>
      <c r="ID370" s="3"/>
      <c r="IE370" s="3"/>
      <c r="IF370" s="3"/>
      <c r="IG370" s="3"/>
      <c r="IH370" s="3"/>
      <c r="II370" s="3"/>
      <c r="IJ370" s="3"/>
      <c r="IK370" s="3"/>
      <c r="IL370" s="3"/>
      <c r="IM370" s="3"/>
      <c r="IN370" s="3"/>
      <c r="IO370" s="3"/>
      <c r="IP370" s="3"/>
      <c r="IQ370" s="3"/>
      <c r="IR370" s="3"/>
      <c r="IS370" s="3"/>
      <c r="IT370" s="3"/>
      <c r="IU370" s="3"/>
    </row>
    <row r="371" spans="1:255" ht="15" customHeight="1" x14ac:dyDescent="0.2">
      <c r="A371" s="10"/>
      <c r="B371" s="60"/>
      <c r="C371" s="60"/>
      <c r="D371" s="24"/>
      <c r="E371" s="24"/>
      <c r="F371" s="10"/>
      <c r="G371" s="10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3"/>
      <c r="FS371" s="3"/>
      <c r="FT371" s="3"/>
      <c r="FU371" s="3"/>
      <c r="FV371" s="3"/>
      <c r="FW371" s="3"/>
      <c r="FX371" s="3"/>
      <c r="FY371" s="3"/>
      <c r="FZ371" s="3"/>
      <c r="GA371" s="3"/>
      <c r="GB371" s="3"/>
      <c r="GC371" s="3"/>
      <c r="GD371" s="3"/>
      <c r="GE371" s="3"/>
      <c r="GF371" s="3"/>
      <c r="GG371" s="3"/>
      <c r="GH371" s="3"/>
      <c r="GI371" s="3"/>
      <c r="GJ371" s="3"/>
      <c r="GK371" s="3"/>
      <c r="GL371" s="3"/>
      <c r="GM371" s="3"/>
      <c r="GN371" s="3"/>
      <c r="GO371" s="3"/>
      <c r="GP371" s="3"/>
      <c r="GQ371" s="3"/>
      <c r="GR371" s="3"/>
      <c r="GS371" s="3"/>
      <c r="GT371" s="3"/>
      <c r="GU371" s="3"/>
      <c r="GV371" s="3"/>
      <c r="GW371" s="3"/>
      <c r="GX371" s="3"/>
      <c r="GY371" s="3"/>
      <c r="GZ371" s="3"/>
      <c r="HA371" s="3"/>
      <c r="HB371" s="3"/>
      <c r="HC371" s="3"/>
      <c r="HD371" s="3"/>
      <c r="HE371" s="3"/>
      <c r="HF371" s="3"/>
      <c r="HG371" s="3"/>
      <c r="HH371" s="3"/>
      <c r="HI371" s="3"/>
      <c r="HJ371" s="3"/>
      <c r="HK371" s="3"/>
      <c r="HL371" s="3"/>
      <c r="HM371" s="3"/>
      <c r="HN371" s="3"/>
      <c r="HO371" s="3"/>
      <c r="HP371" s="3"/>
      <c r="HQ371" s="3"/>
      <c r="HR371" s="3"/>
      <c r="HS371" s="3"/>
      <c r="HT371" s="3"/>
      <c r="HU371" s="3"/>
      <c r="HV371" s="3"/>
      <c r="HW371" s="3"/>
      <c r="HX371" s="3"/>
      <c r="HY371" s="3"/>
      <c r="HZ371" s="3"/>
      <c r="IA371" s="3"/>
      <c r="IB371" s="3"/>
      <c r="IC371" s="3"/>
      <c r="ID371" s="3"/>
      <c r="IE371" s="3"/>
      <c r="IF371" s="3"/>
      <c r="IG371" s="3"/>
      <c r="IH371" s="3"/>
      <c r="II371" s="3"/>
      <c r="IJ371" s="3"/>
      <c r="IK371" s="3"/>
      <c r="IL371" s="3"/>
      <c r="IM371" s="3"/>
      <c r="IN371" s="3"/>
      <c r="IO371" s="3"/>
      <c r="IP371" s="3"/>
      <c r="IQ371" s="3"/>
      <c r="IR371" s="3"/>
      <c r="IS371" s="3"/>
      <c r="IT371" s="3"/>
      <c r="IU371" s="3"/>
    </row>
    <row r="372" spans="1:255" ht="15" customHeight="1" x14ac:dyDescent="0.2">
      <c r="A372" s="10" t="s">
        <v>176</v>
      </c>
      <c r="B372" s="36">
        <v>7423.13</v>
      </c>
      <c r="C372" s="36">
        <v>6728.14</v>
      </c>
      <c r="D372" s="18">
        <v>62332.419999999991</v>
      </c>
      <c r="E372" s="18">
        <v>55352.01</v>
      </c>
      <c r="F372" s="18">
        <v>6980.4099999999889</v>
      </c>
      <c r="G372" s="19">
        <v>0.1261000000000001</v>
      </c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3"/>
      <c r="FS372" s="3"/>
      <c r="FT372" s="3"/>
      <c r="FU372" s="3"/>
      <c r="FV372" s="3"/>
      <c r="FW372" s="3"/>
      <c r="FX372" s="3"/>
      <c r="FY372" s="3"/>
      <c r="FZ372" s="3"/>
      <c r="GA372" s="3"/>
      <c r="GB372" s="3"/>
      <c r="GC372" s="3"/>
      <c r="GD372" s="3"/>
      <c r="GE372" s="3"/>
      <c r="GF372" s="3"/>
      <c r="GG372" s="3"/>
      <c r="GH372" s="3"/>
      <c r="GI372" s="3"/>
      <c r="GJ372" s="3"/>
      <c r="GK372" s="3"/>
      <c r="GL372" s="3"/>
      <c r="GM372" s="3"/>
      <c r="GN372" s="3"/>
      <c r="GO372" s="3"/>
      <c r="GP372" s="3"/>
      <c r="GQ372" s="3"/>
      <c r="GR372" s="3"/>
      <c r="GS372" s="3"/>
      <c r="GT372" s="3"/>
      <c r="GU372" s="3"/>
      <c r="GV372" s="3"/>
      <c r="GW372" s="3"/>
      <c r="GX372" s="3"/>
      <c r="GY372" s="3"/>
      <c r="GZ372" s="3"/>
      <c r="HA372" s="3"/>
      <c r="HB372" s="3"/>
      <c r="HC372" s="3"/>
      <c r="HD372" s="3"/>
      <c r="HE372" s="3"/>
      <c r="HF372" s="3"/>
      <c r="HG372" s="3"/>
      <c r="HH372" s="3"/>
      <c r="HI372" s="3"/>
      <c r="HJ372" s="3"/>
      <c r="HK372" s="3"/>
      <c r="HL372" s="3"/>
      <c r="HM372" s="3"/>
      <c r="HN372" s="3"/>
      <c r="HO372" s="3"/>
      <c r="HP372" s="3"/>
      <c r="HQ372" s="3"/>
      <c r="HR372" s="3"/>
      <c r="HS372" s="3"/>
      <c r="HT372" s="3"/>
      <c r="HU372" s="3"/>
      <c r="HV372" s="3"/>
      <c r="HW372" s="3"/>
      <c r="HX372" s="3"/>
      <c r="HY372" s="3"/>
      <c r="HZ372" s="3"/>
      <c r="IA372" s="3"/>
      <c r="IB372" s="3"/>
      <c r="IC372" s="3"/>
      <c r="ID372" s="3"/>
      <c r="IE372" s="3"/>
      <c r="IF372" s="3"/>
      <c r="IG372" s="3"/>
      <c r="IH372" s="3"/>
      <c r="II372" s="3"/>
      <c r="IJ372" s="3"/>
      <c r="IK372" s="3"/>
      <c r="IL372" s="3"/>
      <c r="IM372" s="3"/>
      <c r="IN372" s="3"/>
      <c r="IO372" s="3"/>
      <c r="IP372" s="3"/>
      <c r="IQ372" s="3"/>
      <c r="IR372" s="3"/>
      <c r="IS372" s="3"/>
      <c r="IT372" s="3"/>
      <c r="IU372" s="3"/>
    </row>
    <row r="373" spans="1:255" ht="15" customHeight="1" x14ac:dyDescent="0.2">
      <c r="A373" s="10" t="s">
        <v>174</v>
      </c>
      <c r="B373" s="60">
        <v>93647.679999999993</v>
      </c>
      <c r="C373" s="60">
        <v>90660.99</v>
      </c>
      <c r="D373" s="10">
        <v>930001.35000000009</v>
      </c>
      <c r="E373" s="10">
        <v>868616.52999999991</v>
      </c>
      <c r="F373" s="10">
        <v>61384.820000000182</v>
      </c>
      <c r="G373" s="19">
        <v>7.0699999999999985E-2</v>
      </c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3"/>
      <c r="FS373" s="3"/>
      <c r="FT373" s="3"/>
      <c r="FU373" s="3"/>
      <c r="FV373" s="3"/>
      <c r="FW373" s="3"/>
      <c r="FX373" s="3"/>
      <c r="FY373" s="3"/>
      <c r="FZ373" s="3"/>
      <c r="GA373" s="3"/>
      <c r="GB373" s="3"/>
      <c r="GC373" s="3"/>
      <c r="GD373" s="3"/>
      <c r="GE373" s="3"/>
      <c r="GF373" s="3"/>
      <c r="GG373" s="3"/>
      <c r="GH373" s="3"/>
      <c r="GI373" s="3"/>
      <c r="GJ373" s="3"/>
      <c r="GK373" s="3"/>
      <c r="GL373" s="3"/>
      <c r="GM373" s="3"/>
      <c r="GN373" s="3"/>
      <c r="GO373" s="3"/>
      <c r="GP373" s="3"/>
      <c r="GQ373" s="3"/>
      <c r="GR373" s="3"/>
      <c r="GS373" s="3"/>
      <c r="GT373" s="3"/>
      <c r="GU373" s="3"/>
      <c r="GV373" s="3"/>
      <c r="GW373" s="3"/>
      <c r="GX373" s="3"/>
      <c r="GY373" s="3"/>
      <c r="GZ373" s="3"/>
      <c r="HA373" s="3"/>
      <c r="HB373" s="3"/>
      <c r="HC373" s="3"/>
      <c r="HD373" s="3"/>
      <c r="HE373" s="3"/>
      <c r="HF373" s="3"/>
      <c r="HG373" s="3"/>
      <c r="HH373" s="3"/>
      <c r="HI373" s="3"/>
      <c r="HJ373" s="3"/>
      <c r="HK373" s="3"/>
      <c r="HL373" s="3"/>
      <c r="HM373" s="3"/>
      <c r="HN373" s="3"/>
      <c r="HO373" s="3"/>
      <c r="HP373" s="3"/>
      <c r="HQ373" s="3"/>
      <c r="HR373" s="3"/>
      <c r="HS373" s="3"/>
      <c r="HT373" s="3"/>
      <c r="HU373" s="3"/>
      <c r="HV373" s="3"/>
      <c r="HW373" s="3"/>
      <c r="HX373" s="3"/>
      <c r="HY373" s="3"/>
      <c r="HZ373" s="3"/>
      <c r="IA373" s="3"/>
      <c r="IB373" s="3"/>
      <c r="IC373" s="3"/>
      <c r="ID373" s="3"/>
      <c r="IE373" s="3"/>
      <c r="IF373" s="3"/>
      <c r="IG373" s="3"/>
      <c r="IH373" s="3"/>
      <c r="II373" s="3"/>
      <c r="IJ373" s="3"/>
      <c r="IK373" s="3"/>
      <c r="IL373" s="3"/>
      <c r="IM373" s="3"/>
      <c r="IN373" s="3"/>
      <c r="IO373" s="3"/>
      <c r="IP373" s="3"/>
      <c r="IQ373" s="3"/>
      <c r="IR373" s="3"/>
      <c r="IS373" s="3"/>
      <c r="IT373" s="3"/>
      <c r="IU373" s="3"/>
    </row>
    <row r="374" spans="1:255" ht="15" customHeight="1" x14ac:dyDescent="0.2">
      <c r="A374" s="10" t="s">
        <v>148</v>
      </c>
      <c r="B374" s="60">
        <v>249.92</v>
      </c>
      <c r="C374" s="60">
        <v>303.97000000000003</v>
      </c>
      <c r="D374" s="10">
        <v>2619.6799999999998</v>
      </c>
      <c r="E374" s="10">
        <v>2564.59</v>
      </c>
      <c r="F374" s="10">
        <v>55.089999999999691</v>
      </c>
      <c r="G374" s="19">
        <v>2.1500000000000075E-2</v>
      </c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3"/>
      <c r="FS374" s="3"/>
      <c r="FT374" s="3"/>
      <c r="FU374" s="3"/>
      <c r="FV374" s="3"/>
      <c r="FW374" s="3"/>
      <c r="FX374" s="3"/>
      <c r="FY374" s="3"/>
      <c r="FZ374" s="3"/>
      <c r="GA374" s="3"/>
      <c r="GB374" s="3"/>
      <c r="GC374" s="3"/>
      <c r="GD374" s="3"/>
      <c r="GE374" s="3"/>
      <c r="GF374" s="3"/>
      <c r="GG374" s="3"/>
      <c r="GH374" s="3"/>
      <c r="GI374" s="3"/>
      <c r="GJ374" s="3"/>
      <c r="GK374" s="3"/>
      <c r="GL374" s="3"/>
      <c r="GM374" s="3"/>
      <c r="GN374" s="3"/>
      <c r="GO374" s="3"/>
      <c r="GP374" s="3"/>
      <c r="GQ374" s="3"/>
      <c r="GR374" s="3"/>
      <c r="GS374" s="3"/>
      <c r="GT374" s="3"/>
      <c r="GU374" s="3"/>
      <c r="GV374" s="3"/>
      <c r="GW374" s="3"/>
      <c r="GX374" s="3"/>
      <c r="GY374" s="3"/>
      <c r="GZ374" s="3"/>
      <c r="HA374" s="3"/>
      <c r="HB374" s="3"/>
      <c r="HC374" s="3"/>
      <c r="HD374" s="3"/>
      <c r="HE374" s="3"/>
      <c r="HF374" s="3"/>
      <c r="HG374" s="3"/>
      <c r="HH374" s="3"/>
      <c r="HI374" s="3"/>
      <c r="HJ374" s="3"/>
      <c r="HK374" s="3"/>
      <c r="HL374" s="3"/>
      <c r="HM374" s="3"/>
      <c r="HN374" s="3"/>
      <c r="HO374" s="3"/>
      <c r="HP374" s="3"/>
      <c r="HQ374" s="3"/>
      <c r="HR374" s="3"/>
      <c r="HS374" s="3"/>
      <c r="HT374" s="3"/>
      <c r="HU374" s="3"/>
      <c r="HV374" s="3"/>
      <c r="HW374" s="3"/>
      <c r="HX374" s="3"/>
      <c r="HY374" s="3"/>
      <c r="HZ374" s="3"/>
      <c r="IA374" s="3"/>
      <c r="IB374" s="3"/>
      <c r="IC374" s="3"/>
      <c r="ID374" s="3"/>
      <c r="IE374" s="3"/>
      <c r="IF374" s="3"/>
      <c r="IG374" s="3"/>
      <c r="IH374" s="3"/>
      <c r="II374" s="3"/>
      <c r="IJ374" s="3"/>
      <c r="IK374" s="3"/>
      <c r="IL374" s="3"/>
      <c r="IM374" s="3"/>
      <c r="IN374" s="3"/>
      <c r="IO374" s="3"/>
      <c r="IP374" s="3"/>
      <c r="IQ374" s="3"/>
      <c r="IR374" s="3"/>
      <c r="IS374" s="3"/>
      <c r="IT374" s="3"/>
      <c r="IU374" s="3"/>
    </row>
    <row r="375" spans="1:255" ht="15" customHeight="1" x14ac:dyDescent="0.2">
      <c r="A375" s="10" t="s">
        <v>328</v>
      </c>
      <c r="B375" s="60">
        <v>1042.1500000000001</v>
      </c>
      <c r="C375" s="60">
        <v>1031.48</v>
      </c>
      <c r="D375" s="10">
        <v>10711.39</v>
      </c>
      <c r="E375" s="10">
        <v>12288.569999999998</v>
      </c>
      <c r="F375" s="10">
        <v>-1577.1799999999985</v>
      </c>
      <c r="G375" s="19">
        <v>-0.12829999999999997</v>
      </c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3"/>
      <c r="FS375" s="3"/>
      <c r="FT375" s="3"/>
      <c r="FU375" s="3"/>
      <c r="FV375" s="3"/>
      <c r="FW375" s="3"/>
      <c r="FX375" s="3"/>
      <c r="FY375" s="3"/>
      <c r="FZ375" s="3"/>
      <c r="GA375" s="3"/>
      <c r="GB375" s="3"/>
      <c r="GC375" s="3"/>
      <c r="GD375" s="3"/>
      <c r="GE375" s="3"/>
      <c r="GF375" s="3"/>
      <c r="GG375" s="3"/>
      <c r="GH375" s="3"/>
      <c r="GI375" s="3"/>
      <c r="GJ375" s="3"/>
      <c r="GK375" s="3"/>
      <c r="GL375" s="3"/>
      <c r="GM375" s="3"/>
      <c r="GN375" s="3"/>
      <c r="GO375" s="3"/>
      <c r="GP375" s="3"/>
      <c r="GQ375" s="3"/>
      <c r="GR375" s="3"/>
      <c r="GS375" s="3"/>
      <c r="GT375" s="3"/>
      <c r="GU375" s="3"/>
      <c r="GV375" s="3"/>
      <c r="GW375" s="3"/>
      <c r="GX375" s="3"/>
      <c r="GY375" s="3"/>
      <c r="GZ375" s="3"/>
      <c r="HA375" s="3"/>
      <c r="HB375" s="3"/>
      <c r="HC375" s="3"/>
      <c r="HD375" s="3"/>
      <c r="HE375" s="3"/>
      <c r="HF375" s="3"/>
      <c r="HG375" s="3"/>
      <c r="HH375" s="3"/>
      <c r="HI375" s="3"/>
      <c r="HJ375" s="3"/>
      <c r="HK375" s="3"/>
      <c r="HL375" s="3"/>
      <c r="HM375" s="3"/>
      <c r="HN375" s="3"/>
      <c r="HO375" s="3"/>
      <c r="HP375" s="3"/>
      <c r="HQ375" s="3"/>
      <c r="HR375" s="3"/>
      <c r="HS375" s="3"/>
      <c r="HT375" s="3"/>
      <c r="HU375" s="3"/>
      <c r="HV375" s="3"/>
      <c r="HW375" s="3"/>
      <c r="HX375" s="3"/>
      <c r="HY375" s="3"/>
      <c r="HZ375" s="3"/>
      <c r="IA375" s="3"/>
      <c r="IB375" s="3"/>
      <c r="IC375" s="3"/>
      <c r="ID375" s="3"/>
      <c r="IE375" s="3"/>
      <c r="IF375" s="3"/>
      <c r="IG375" s="3"/>
      <c r="IH375" s="3"/>
      <c r="II375" s="3"/>
      <c r="IJ375" s="3"/>
      <c r="IK375" s="3"/>
      <c r="IL375" s="3"/>
      <c r="IM375" s="3"/>
      <c r="IN375" s="3"/>
      <c r="IO375" s="3"/>
      <c r="IP375" s="3"/>
      <c r="IQ375" s="3"/>
      <c r="IR375" s="3"/>
      <c r="IS375" s="3"/>
      <c r="IT375" s="3"/>
      <c r="IU375" s="3"/>
    </row>
    <row r="376" spans="1:255" ht="15" customHeight="1" x14ac:dyDescent="0.2">
      <c r="A376" s="10" t="s">
        <v>143</v>
      </c>
      <c r="B376" s="60">
        <v>46905.45</v>
      </c>
      <c r="C376" s="60">
        <v>47416.7</v>
      </c>
      <c r="D376" s="10">
        <v>461971.88000000006</v>
      </c>
      <c r="E376" s="10">
        <v>475766.55000000005</v>
      </c>
      <c r="F376" s="10">
        <v>-13794.669999999984</v>
      </c>
      <c r="G376" s="19">
        <v>-2.9000000000000026E-2</v>
      </c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3"/>
      <c r="FS376" s="3"/>
      <c r="FT376" s="3"/>
      <c r="FU376" s="3"/>
      <c r="FV376" s="3"/>
      <c r="FW376" s="3"/>
      <c r="FX376" s="3"/>
      <c r="FY376" s="3"/>
      <c r="FZ376" s="3"/>
      <c r="GA376" s="3"/>
      <c r="GB376" s="3"/>
      <c r="GC376" s="3"/>
      <c r="GD376" s="3"/>
      <c r="GE376" s="3"/>
      <c r="GF376" s="3"/>
      <c r="GG376" s="3"/>
      <c r="GH376" s="3"/>
      <c r="GI376" s="3"/>
      <c r="GJ376" s="3"/>
      <c r="GK376" s="3"/>
      <c r="GL376" s="3"/>
      <c r="GM376" s="3"/>
      <c r="GN376" s="3"/>
      <c r="GO376" s="3"/>
      <c r="GP376" s="3"/>
      <c r="GQ376" s="3"/>
      <c r="GR376" s="3"/>
      <c r="GS376" s="3"/>
      <c r="GT376" s="3"/>
      <c r="GU376" s="3"/>
      <c r="GV376" s="3"/>
      <c r="GW376" s="3"/>
      <c r="GX376" s="3"/>
      <c r="GY376" s="3"/>
      <c r="GZ376" s="3"/>
      <c r="HA376" s="3"/>
      <c r="HB376" s="3"/>
      <c r="HC376" s="3"/>
      <c r="HD376" s="3"/>
      <c r="HE376" s="3"/>
      <c r="HF376" s="3"/>
      <c r="HG376" s="3"/>
      <c r="HH376" s="3"/>
      <c r="HI376" s="3"/>
      <c r="HJ376" s="3"/>
      <c r="HK376" s="3"/>
      <c r="HL376" s="3"/>
      <c r="HM376" s="3"/>
      <c r="HN376" s="3"/>
      <c r="HO376" s="3"/>
      <c r="HP376" s="3"/>
      <c r="HQ376" s="3"/>
      <c r="HR376" s="3"/>
      <c r="HS376" s="3"/>
      <c r="HT376" s="3"/>
      <c r="HU376" s="3"/>
      <c r="HV376" s="3"/>
      <c r="HW376" s="3"/>
      <c r="HX376" s="3"/>
      <c r="HY376" s="3"/>
      <c r="HZ376" s="3"/>
      <c r="IA376" s="3"/>
      <c r="IB376" s="3"/>
      <c r="IC376" s="3"/>
      <c r="ID376" s="3"/>
      <c r="IE376" s="3"/>
      <c r="IF376" s="3"/>
      <c r="IG376" s="3"/>
      <c r="IH376" s="3"/>
      <c r="II376" s="3"/>
      <c r="IJ376" s="3"/>
      <c r="IK376" s="3"/>
      <c r="IL376" s="3"/>
      <c r="IM376" s="3"/>
      <c r="IN376" s="3"/>
      <c r="IO376" s="3"/>
      <c r="IP376" s="3"/>
      <c r="IQ376" s="3"/>
      <c r="IR376" s="3"/>
      <c r="IS376" s="3"/>
      <c r="IT376" s="3"/>
      <c r="IU376" s="3"/>
    </row>
    <row r="377" spans="1:255" ht="15" customHeight="1" x14ac:dyDescent="0.2">
      <c r="A377" s="10" t="s">
        <v>186</v>
      </c>
      <c r="B377" s="60">
        <v>60256.76</v>
      </c>
      <c r="C377" s="60">
        <v>59290.78</v>
      </c>
      <c r="D377" s="10">
        <v>605235.98</v>
      </c>
      <c r="E377" s="10">
        <v>556481.20000000007</v>
      </c>
      <c r="F377" s="10">
        <v>48754.779999999912</v>
      </c>
      <c r="G377" s="19">
        <v>8.75999999999999E-2</v>
      </c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  <c r="DM377" s="3"/>
      <c r="DN377" s="3"/>
      <c r="DO377" s="3"/>
      <c r="DP377" s="3"/>
      <c r="DQ377" s="3"/>
      <c r="DR377" s="3"/>
      <c r="DS377" s="3"/>
      <c r="DT377" s="3"/>
      <c r="DU377" s="3"/>
      <c r="DV377" s="3"/>
      <c r="DW377" s="3"/>
      <c r="DX377" s="3"/>
      <c r="DY377" s="3"/>
      <c r="DZ377" s="3"/>
      <c r="EA377" s="3"/>
      <c r="EB377" s="3"/>
      <c r="EC377" s="3"/>
      <c r="ED377" s="3"/>
      <c r="EE377" s="3"/>
      <c r="EF377" s="3"/>
      <c r="EG377" s="3"/>
      <c r="EH377" s="3"/>
      <c r="EI377" s="3"/>
      <c r="EJ377" s="3"/>
      <c r="EK377" s="3"/>
      <c r="EL377" s="3"/>
      <c r="EM377" s="3"/>
      <c r="EN377" s="3"/>
      <c r="EO377" s="3"/>
      <c r="EP377" s="3"/>
      <c r="EQ377" s="3"/>
      <c r="ER377" s="3"/>
      <c r="ES377" s="3"/>
      <c r="ET377" s="3"/>
      <c r="EU377" s="3"/>
      <c r="EV377" s="3"/>
      <c r="EW377" s="3"/>
      <c r="EX377" s="3"/>
      <c r="EY377" s="3"/>
      <c r="EZ377" s="3"/>
      <c r="FA377" s="3"/>
      <c r="FB377" s="3"/>
      <c r="FC377" s="3"/>
      <c r="FD377" s="3"/>
      <c r="FE377" s="3"/>
      <c r="FF377" s="3"/>
      <c r="FG377" s="3"/>
      <c r="FH377" s="3"/>
      <c r="FI377" s="3"/>
      <c r="FJ377" s="3"/>
      <c r="FK377" s="3"/>
      <c r="FL377" s="3"/>
      <c r="FM377" s="3"/>
      <c r="FN377" s="3"/>
      <c r="FO377" s="3"/>
      <c r="FP377" s="3"/>
      <c r="FQ377" s="3"/>
      <c r="FR377" s="3"/>
      <c r="FS377" s="3"/>
      <c r="FT377" s="3"/>
      <c r="FU377" s="3"/>
      <c r="FV377" s="3"/>
      <c r="FW377" s="3"/>
      <c r="FX377" s="3"/>
      <c r="FY377" s="3"/>
      <c r="FZ377" s="3"/>
      <c r="GA377" s="3"/>
      <c r="GB377" s="3"/>
      <c r="GC377" s="3"/>
      <c r="GD377" s="3"/>
      <c r="GE377" s="3"/>
      <c r="GF377" s="3"/>
      <c r="GG377" s="3"/>
      <c r="GH377" s="3"/>
      <c r="GI377" s="3"/>
      <c r="GJ377" s="3"/>
      <c r="GK377" s="3"/>
      <c r="GL377" s="3"/>
      <c r="GM377" s="3"/>
      <c r="GN377" s="3"/>
      <c r="GO377" s="3"/>
      <c r="GP377" s="3"/>
      <c r="GQ377" s="3"/>
      <c r="GR377" s="3"/>
      <c r="GS377" s="3"/>
      <c r="GT377" s="3"/>
      <c r="GU377" s="3"/>
      <c r="GV377" s="3"/>
      <c r="GW377" s="3"/>
      <c r="GX377" s="3"/>
      <c r="GY377" s="3"/>
      <c r="GZ377" s="3"/>
      <c r="HA377" s="3"/>
      <c r="HB377" s="3"/>
      <c r="HC377" s="3"/>
      <c r="HD377" s="3"/>
      <c r="HE377" s="3"/>
      <c r="HF377" s="3"/>
      <c r="HG377" s="3"/>
      <c r="HH377" s="3"/>
      <c r="HI377" s="3"/>
      <c r="HJ377" s="3"/>
      <c r="HK377" s="3"/>
      <c r="HL377" s="3"/>
      <c r="HM377" s="3"/>
      <c r="HN377" s="3"/>
      <c r="HO377" s="3"/>
      <c r="HP377" s="3"/>
      <c r="HQ377" s="3"/>
      <c r="HR377" s="3"/>
      <c r="HS377" s="3"/>
      <c r="HT377" s="3"/>
      <c r="HU377" s="3"/>
      <c r="HV377" s="3"/>
      <c r="HW377" s="3"/>
      <c r="HX377" s="3"/>
      <c r="HY377" s="3"/>
      <c r="HZ377" s="3"/>
      <c r="IA377" s="3"/>
      <c r="IB377" s="3"/>
      <c r="IC377" s="3"/>
      <c r="ID377" s="3"/>
      <c r="IE377" s="3"/>
      <c r="IF377" s="3"/>
      <c r="IG377" s="3"/>
      <c r="IH377" s="3"/>
      <c r="II377" s="3"/>
      <c r="IJ377" s="3"/>
      <c r="IK377" s="3"/>
      <c r="IL377" s="3"/>
      <c r="IM377" s="3"/>
      <c r="IN377" s="3"/>
      <c r="IO377" s="3"/>
      <c r="IP377" s="3"/>
      <c r="IQ377" s="3"/>
      <c r="IR377" s="3"/>
      <c r="IS377" s="3"/>
      <c r="IT377" s="3"/>
      <c r="IU377" s="3"/>
    </row>
    <row r="378" spans="1:255" ht="15" customHeight="1" x14ac:dyDescent="0.2">
      <c r="A378" s="10" t="s">
        <v>181</v>
      </c>
      <c r="B378" s="60">
        <v>11956.49</v>
      </c>
      <c r="C378" s="60">
        <v>7601.58</v>
      </c>
      <c r="D378" s="10">
        <v>112160.97</v>
      </c>
      <c r="E378" s="10">
        <v>101366.97000000002</v>
      </c>
      <c r="F378" s="10">
        <v>10793.999999999985</v>
      </c>
      <c r="G378" s="19">
        <v>0.10650000000000004</v>
      </c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3"/>
      <c r="FS378" s="3"/>
      <c r="FT378" s="3"/>
      <c r="FU378" s="3"/>
      <c r="FV378" s="3"/>
      <c r="FW378" s="3"/>
      <c r="FX378" s="3"/>
      <c r="FY378" s="3"/>
      <c r="FZ378" s="3"/>
      <c r="GA378" s="3"/>
      <c r="GB378" s="3"/>
      <c r="GC378" s="3"/>
      <c r="GD378" s="3"/>
      <c r="GE378" s="3"/>
      <c r="GF378" s="3"/>
      <c r="GG378" s="3"/>
      <c r="GH378" s="3"/>
      <c r="GI378" s="3"/>
      <c r="GJ378" s="3"/>
      <c r="GK378" s="3"/>
      <c r="GL378" s="3"/>
      <c r="GM378" s="3"/>
      <c r="GN378" s="3"/>
      <c r="GO378" s="3"/>
      <c r="GP378" s="3"/>
      <c r="GQ378" s="3"/>
      <c r="GR378" s="3"/>
      <c r="GS378" s="3"/>
      <c r="GT378" s="3"/>
      <c r="GU378" s="3"/>
      <c r="GV378" s="3"/>
      <c r="GW378" s="3"/>
      <c r="GX378" s="3"/>
      <c r="GY378" s="3"/>
      <c r="GZ378" s="3"/>
      <c r="HA378" s="3"/>
      <c r="HB378" s="3"/>
      <c r="HC378" s="3"/>
      <c r="HD378" s="3"/>
      <c r="HE378" s="3"/>
      <c r="HF378" s="3"/>
      <c r="HG378" s="3"/>
      <c r="HH378" s="3"/>
      <c r="HI378" s="3"/>
      <c r="HJ378" s="3"/>
      <c r="HK378" s="3"/>
      <c r="HL378" s="3"/>
      <c r="HM378" s="3"/>
      <c r="HN378" s="3"/>
      <c r="HO378" s="3"/>
      <c r="HP378" s="3"/>
      <c r="HQ378" s="3"/>
      <c r="HR378" s="3"/>
      <c r="HS378" s="3"/>
      <c r="HT378" s="3"/>
      <c r="HU378" s="3"/>
      <c r="HV378" s="3"/>
      <c r="HW378" s="3"/>
      <c r="HX378" s="3"/>
      <c r="HY378" s="3"/>
      <c r="HZ378" s="3"/>
      <c r="IA378" s="3"/>
      <c r="IB378" s="3"/>
      <c r="IC378" s="3"/>
      <c r="ID378" s="3"/>
      <c r="IE378" s="3"/>
      <c r="IF378" s="3"/>
      <c r="IG378" s="3"/>
      <c r="IH378" s="3"/>
      <c r="II378" s="3"/>
      <c r="IJ378" s="3"/>
      <c r="IK378" s="3"/>
      <c r="IL378" s="3"/>
      <c r="IM378" s="3"/>
      <c r="IN378" s="3"/>
      <c r="IO378" s="3"/>
      <c r="IP378" s="3"/>
      <c r="IQ378" s="3"/>
      <c r="IR378" s="3"/>
      <c r="IS378" s="3"/>
      <c r="IT378" s="3"/>
      <c r="IU378" s="3"/>
    </row>
    <row r="379" spans="1:255" ht="15" customHeight="1" x14ac:dyDescent="0.2">
      <c r="A379" s="10" t="s">
        <v>170</v>
      </c>
      <c r="B379" s="60">
        <v>29690.45</v>
      </c>
      <c r="C379" s="60">
        <v>30383.66</v>
      </c>
      <c r="D379" s="10">
        <v>304457.86</v>
      </c>
      <c r="E379" s="10">
        <v>303922.93</v>
      </c>
      <c r="F379" s="10">
        <v>534.92999999999302</v>
      </c>
      <c r="G379" s="19">
        <v>1.8000000000000238E-3</v>
      </c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  <c r="DY379" s="3"/>
      <c r="DZ379" s="3"/>
      <c r="EA379" s="3"/>
      <c r="EB379" s="3"/>
      <c r="EC379" s="3"/>
      <c r="ED379" s="3"/>
      <c r="EE379" s="3"/>
      <c r="EF379" s="3"/>
      <c r="EG379" s="3"/>
      <c r="EH379" s="3"/>
      <c r="EI379" s="3"/>
      <c r="EJ379" s="3"/>
      <c r="EK379" s="3"/>
      <c r="EL379" s="3"/>
      <c r="EM379" s="3"/>
      <c r="EN379" s="3"/>
      <c r="EO379" s="3"/>
      <c r="EP379" s="3"/>
      <c r="EQ379" s="3"/>
      <c r="ER379" s="3"/>
      <c r="ES379" s="3"/>
      <c r="ET379" s="3"/>
      <c r="EU379" s="3"/>
      <c r="EV379" s="3"/>
      <c r="EW379" s="3"/>
      <c r="EX379" s="3"/>
      <c r="EY379" s="3"/>
      <c r="EZ379" s="3"/>
      <c r="FA379" s="3"/>
      <c r="FB379" s="3"/>
      <c r="FC379" s="3"/>
      <c r="FD379" s="3"/>
      <c r="FE379" s="3"/>
      <c r="FF379" s="3"/>
      <c r="FG379" s="3"/>
      <c r="FH379" s="3"/>
      <c r="FI379" s="3"/>
      <c r="FJ379" s="3"/>
      <c r="FK379" s="3"/>
      <c r="FL379" s="3"/>
      <c r="FM379" s="3"/>
      <c r="FN379" s="3"/>
      <c r="FO379" s="3"/>
      <c r="FP379" s="3"/>
      <c r="FQ379" s="3"/>
      <c r="FR379" s="3"/>
      <c r="FS379" s="3"/>
      <c r="FT379" s="3"/>
      <c r="FU379" s="3"/>
      <c r="FV379" s="3"/>
      <c r="FW379" s="3"/>
      <c r="FX379" s="3"/>
      <c r="FY379" s="3"/>
      <c r="FZ379" s="3"/>
      <c r="GA379" s="3"/>
      <c r="GB379" s="3"/>
      <c r="GC379" s="3"/>
      <c r="GD379" s="3"/>
      <c r="GE379" s="3"/>
      <c r="GF379" s="3"/>
      <c r="GG379" s="3"/>
      <c r="GH379" s="3"/>
      <c r="GI379" s="3"/>
      <c r="GJ379" s="3"/>
      <c r="GK379" s="3"/>
      <c r="GL379" s="3"/>
      <c r="GM379" s="3"/>
      <c r="GN379" s="3"/>
      <c r="GO379" s="3"/>
      <c r="GP379" s="3"/>
      <c r="GQ379" s="3"/>
      <c r="GR379" s="3"/>
      <c r="GS379" s="3"/>
      <c r="GT379" s="3"/>
      <c r="GU379" s="3"/>
      <c r="GV379" s="3"/>
      <c r="GW379" s="3"/>
      <c r="GX379" s="3"/>
      <c r="GY379" s="3"/>
      <c r="GZ379" s="3"/>
      <c r="HA379" s="3"/>
      <c r="HB379" s="3"/>
      <c r="HC379" s="3"/>
      <c r="HD379" s="3"/>
      <c r="HE379" s="3"/>
      <c r="HF379" s="3"/>
      <c r="HG379" s="3"/>
      <c r="HH379" s="3"/>
      <c r="HI379" s="3"/>
      <c r="HJ379" s="3"/>
      <c r="HK379" s="3"/>
      <c r="HL379" s="3"/>
      <c r="HM379" s="3"/>
      <c r="HN379" s="3"/>
      <c r="HO379" s="3"/>
      <c r="HP379" s="3"/>
      <c r="HQ379" s="3"/>
      <c r="HR379" s="3"/>
      <c r="HS379" s="3"/>
      <c r="HT379" s="3"/>
      <c r="HU379" s="3"/>
      <c r="HV379" s="3"/>
      <c r="HW379" s="3"/>
      <c r="HX379" s="3"/>
      <c r="HY379" s="3"/>
      <c r="HZ379" s="3"/>
      <c r="IA379" s="3"/>
      <c r="IB379" s="3"/>
      <c r="IC379" s="3"/>
      <c r="ID379" s="3"/>
      <c r="IE379" s="3"/>
      <c r="IF379" s="3"/>
      <c r="IG379" s="3"/>
      <c r="IH379" s="3"/>
      <c r="II379" s="3"/>
      <c r="IJ379" s="3"/>
      <c r="IK379" s="3"/>
      <c r="IL379" s="3"/>
      <c r="IM379" s="3"/>
      <c r="IN379" s="3"/>
      <c r="IO379" s="3"/>
      <c r="IP379" s="3"/>
      <c r="IQ379" s="3"/>
      <c r="IR379" s="3"/>
      <c r="IS379" s="3"/>
      <c r="IT379" s="3"/>
      <c r="IU379" s="3"/>
    </row>
    <row r="380" spans="1:255" ht="15" customHeight="1" x14ac:dyDescent="0.2">
      <c r="A380" s="21" t="s">
        <v>109</v>
      </c>
      <c r="B380" s="60">
        <v>167599.89000000001</v>
      </c>
      <c r="C380" s="60">
        <v>149167.87</v>
      </c>
      <c r="D380" s="10">
        <v>1529968.5300000003</v>
      </c>
      <c r="E380" s="10">
        <v>1398714.4300000002</v>
      </c>
      <c r="F380" s="10">
        <v>131254.10000000009</v>
      </c>
      <c r="G380" s="19">
        <v>9.3800000000000106E-2</v>
      </c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3"/>
      <c r="FS380" s="3"/>
      <c r="FT380" s="3"/>
      <c r="FU380" s="3"/>
      <c r="FV380" s="3"/>
      <c r="FW380" s="3"/>
      <c r="FX380" s="3"/>
      <c r="FY380" s="3"/>
      <c r="FZ380" s="3"/>
      <c r="GA380" s="3"/>
      <c r="GB380" s="3"/>
      <c r="GC380" s="3"/>
      <c r="GD380" s="3"/>
      <c r="GE380" s="3"/>
      <c r="GF380" s="3"/>
      <c r="GG380" s="3"/>
      <c r="GH380" s="3"/>
      <c r="GI380" s="3"/>
      <c r="GJ380" s="3"/>
      <c r="GK380" s="3"/>
      <c r="GL380" s="3"/>
      <c r="GM380" s="3"/>
      <c r="GN380" s="3"/>
      <c r="GO380" s="3"/>
      <c r="GP380" s="3"/>
      <c r="GQ380" s="3"/>
      <c r="GR380" s="3"/>
      <c r="GS380" s="3"/>
      <c r="GT380" s="3"/>
      <c r="GU380" s="3"/>
      <c r="GV380" s="3"/>
      <c r="GW380" s="3"/>
      <c r="GX380" s="3"/>
      <c r="GY380" s="3"/>
      <c r="GZ380" s="3"/>
      <c r="HA380" s="3"/>
      <c r="HB380" s="3"/>
      <c r="HC380" s="3"/>
      <c r="HD380" s="3"/>
      <c r="HE380" s="3"/>
      <c r="HF380" s="3"/>
      <c r="HG380" s="3"/>
      <c r="HH380" s="3"/>
      <c r="HI380" s="3"/>
      <c r="HJ380" s="3"/>
      <c r="HK380" s="3"/>
      <c r="HL380" s="3"/>
      <c r="HM380" s="3"/>
      <c r="HN380" s="3"/>
      <c r="HO380" s="3"/>
      <c r="HP380" s="3"/>
      <c r="HQ380" s="3"/>
      <c r="HR380" s="3"/>
      <c r="HS380" s="3"/>
      <c r="HT380" s="3"/>
      <c r="HU380" s="3"/>
      <c r="HV380" s="3"/>
      <c r="HW380" s="3"/>
      <c r="HX380" s="3"/>
      <c r="HY380" s="3"/>
      <c r="HZ380" s="3"/>
      <c r="IA380" s="3"/>
      <c r="IB380" s="3"/>
      <c r="IC380" s="3"/>
      <c r="ID380" s="3"/>
      <c r="IE380" s="3"/>
      <c r="IF380" s="3"/>
      <c r="IG380" s="3"/>
      <c r="IH380" s="3"/>
      <c r="II380" s="3"/>
      <c r="IJ380" s="3"/>
      <c r="IK380" s="3"/>
      <c r="IL380" s="3"/>
      <c r="IM380" s="3"/>
      <c r="IN380" s="3"/>
      <c r="IO380" s="3"/>
      <c r="IP380" s="3"/>
      <c r="IQ380" s="3"/>
      <c r="IR380" s="3"/>
      <c r="IS380" s="3"/>
      <c r="IT380" s="3"/>
      <c r="IU380" s="3"/>
    </row>
    <row r="381" spans="1:255" ht="15" customHeight="1" x14ac:dyDescent="0.2">
      <c r="A381" s="10" t="s">
        <v>112</v>
      </c>
      <c r="B381" s="60">
        <v>99505.5</v>
      </c>
      <c r="C381" s="60">
        <v>98677.38</v>
      </c>
      <c r="D381" s="10">
        <v>989659.94</v>
      </c>
      <c r="E381" s="10">
        <v>907962.97</v>
      </c>
      <c r="F381" s="10">
        <v>81696.969999999972</v>
      </c>
      <c r="G381" s="19">
        <v>9.000000000000008E-2</v>
      </c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3"/>
      <c r="FR381" s="3"/>
      <c r="FS381" s="3"/>
      <c r="FT381" s="3"/>
      <c r="FU381" s="3"/>
      <c r="FV381" s="3"/>
      <c r="FW381" s="3"/>
      <c r="FX381" s="3"/>
      <c r="FY381" s="3"/>
      <c r="FZ381" s="3"/>
      <c r="GA381" s="3"/>
      <c r="GB381" s="3"/>
      <c r="GC381" s="3"/>
      <c r="GD381" s="3"/>
      <c r="GE381" s="3"/>
      <c r="GF381" s="3"/>
      <c r="GG381" s="3"/>
      <c r="GH381" s="3"/>
      <c r="GI381" s="3"/>
      <c r="GJ381" s="3"/>
      <c r="GK381" s="3"/>
      <c r="GL381" s="3"/>
      <c r="GM381" s="3"/>
      <c r="GN381" s="3"/>
      <c r="GO381" s="3"/>
      <c r="GP381" s="3"/>
      <c r="GQ381" s="3"/>
      <c r="GR381" s="3"/>
      <c r="GS381" s="3"/>
      <c r="GT381" s="3"/>
      <c r="GU381" s="3"/>
      <c r="GV381" s="3"/>
      <c r="GW381" s="3"/>
      <c r="GX381" s="3"/>
      <c r="GY381" s="3"/>
      <c r="GZ381" s="3"/>
      <c r="HA381" s="3"/>
      <c r="HB381" s="3"/>
      <c r="HC381" s="3"/>
      <c r="HD381" s="3"/>
      <c r="HE381" s="3"/>
      <c r="HF381" s="3"/>
      <c r="HG381" s="3"/>
      <c r="HH381" s="3"/>
      <c r="HI381" s="3"/>
      <c r="HJ381" s="3"/>
      <c r="HK381" s="3"/>
      <c r="HL381" s="3"/>
      <c r="HM381" s="3"/>
      <c r="HN381" s="3"/>
      <c r="HO381" s="3"/>
      <c r="HP381" s="3"/>
      <c r="HQ381" s="3"/>
      <c r="HR381" s="3"/>
      <c r="HS381" s="3"/>
      <c r="HT381" s="3"/>
      <c r="HU381" s="3"/>
      <c r="HV381" s="3"/>
      <c r="HW381" s="3"/>
      <c r="HX381" s="3"/>
      <c r="HY381" s="3"/>
      <c r="HZ381" s="3"/>
      <c r="IA381" s="3"/>
      <c r="IB381" s="3"/>
      <c r="IC381" s="3"/>
      <c r="ID381" s="3"/>
      <c r="IE381" s="3"/>
      <c r="IF381" s="3"/>
      <c r="IG381" s="3"/>
      <c r="IH381" s="3"/>
      <c r="II381" s="3"/>
      <c r="IJ381" s="3"/>
      <c r="IK381" s="3"/>
      <c r="IL381" s="3"/>
      <c r="IM381" s="3"/>
      <c r="IN381" s="3"/>
      <c r="IO381" s="3"/>
      <c r="IP381" s="3"/>
      <c r="IQ381" s="3"/>
      <c r="IR381" s="3"/>
      <c r="IS381" s="3"/>
      <c r="IT381" s="3"/>
      <c r="IU381" s="3"/>
    </row>
    <row r="382" spans="1:255" ht="15" customHeight="1" x14ac:dyDescent="0.2">
      <c r="A382" s="10" t="s">
        <v>114</v>
      </c>
      <c r="B382" s="60">
        <v>688092.47</v>
      </c>
      <c r="C382" s="60">
        <v>534583.91</v>
      </c>
      <c r="D382" s="10">
        <v>5806710.6100000003</v>
      </c>
      <c r="E382" s="10">
        <v>5470418.6899999995</v>
      </c>
      <c r="F382" s="10">
        <v>336291.92000000086</v>
      </c>
      <c r="G382" s="19">
        <v>6.150000000000011E-2</v>
      </c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3"/>
      <c r="FS382" s="3"/>
      <c r="FT382" s="3"/>
      <c r="FU382" s="3"/>
      <c r="FV382" s="3"/>
      <c r="FW382" s="3"/>
      <c r="FX382" s="3"/>
      <c r="FY382" s="3"/>
      <c r="FZ382" s="3"/>
      <c r="GA382" s="3"/>
      <c r="GB382" s="3"/>
      <c r="GC382" s="3"/>
      <c r="GD382" s="3"/>
      <c r="GE382" s="3"/>
      <c r="GF382" s="3"/>
      <c r="GG382" s="3"/>
      <c r="GH382" s="3"/>
      <c r="GI382" s="3"/>
      <c r="GJ382" s="3"/>
      <c r="GK382" s="3"/>
      <c r="GL382" s="3"/>
      <c r="GM382" s="3"/>
      <c r="GN382" s="3"/>
      <c r="GO382" s="3"/>
      <c r="GP382" s="3"/>
      <c r="GQ382" s="3"/>
      <c r="GR382" s="3"/>
      <c r="GS382" s="3"/>
      <c r="GT382" s="3"/>
      <c r="GU382" s="3"/>
      <c r="GV382" s="3"/>
      <c r="GW382" s="3"/>
      <c r="GX382" s="3"/>
      <c r="GY382" s="3"/>
      <c r="GZ382" s="3"/>
      <c r="HA382" s="3"/>
      <c r="HB382" s="3"/>
      <c r="HC382" s="3"/>
      <c r="HD382" s="3"/>
      <c r="HE382" s="3"/>
      <c r="HF382" s="3"/>
      <c r="HG382" s="3"/>
      <c r="HH382" s="3"/>
      <c r="HI382" s="3"/>
      <c r="HJ382" s="3"/>
      <c r="HK382" s="3"/>
      <c r="HL382" s="3"/>
      <c r="HM382" s="3"/>
      <c r="HN382" s="3"/>
      <c r="HO382" s="3"/>
      <c r="HP382" s="3"/>
      <c r="HQ382" s="3"/>
      <c r="HR382" s="3"/>
      <c r="HS382" s="3"/>
      <c r="HT382" s="3"/>
      <c r="HU382" s="3"/>
      <c r="HV382" s="3"/>
      <c r="HW382" s="3"/>
      <c r="HX382" s="3"/>
      <c r="HY382" s="3"/>
      <c r="HZ382" s="3"/>
      <c r="IA382" s="3"/>
      <c r="IB382" s="3"/>
      <c r="IC382" s="3"/>
      <c r="ID382" s="3"/>
      <c r="IE382" s="3"/>
      <c r="IF382" s="3"/>
      <c r="IG382" s="3"/>
      <c r="IH382" s="3"/>
      <c r="II382" s="3"/>
      <c r="IJ382" s="3"/>
      <c r="IK382" s="3"/>
      <c r="IL382" s="3"/>
      <c r="IM382" s="3"/>
      <c r="IN382" s="3"/>
      <c r="IO382" s="3"/>
      <c r="IP382" s="3"/>
      <c r="IQ382" s="3"/>
      <c r="IR382" s="3"/>
      <c r="IS382" s="3"/>
      <c r="IT382" s="3"/>
      <c r="IU382" s="3"/>
    </row>
    <row r="383" spans="1:255" ht="15" customHeight="1" x14ac:dyDescent="0.2">
      <c r="A383" s="10" t="s">
        <v>190</v>
      </c>
      <c r="B383" s="60">
        <v>28315.52</v>
      </c>
      <c r="C383" s="60">
        <v>21714.31</v>
      </c>
      <c r="D383" s="10">
        <v>230750.58</v>
      </c>
      <c r="E383" s="10">
        <v>186559.32000000004</v>
      </c>
      <c r="F383" s="10">
        <v>44191.259999999951</v>
      </c>
      <c r="G383" s="19">
        <v>0.23690000000000011</v>
      </c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  <c r="FK383" s="3"/>
      <c r="FL383" s="3"/>
      <c r="FM383" s="3"/>
      <c r="FN383" s="3"/>
      <c r="FO383" s="3"/>
      <c r="FP383" s="3"/>
      <c r="FQ383" s="3"/>
      <c r="FR383" s="3"/>
      <c r="FS383" s="3"/>
      <c r="FT383" s="3"/>
      <c r="FU383" s="3"/>
      <c r="FV383" s="3"/>
      <c r="FW383" s="3"/>
      <c r="FX383" s="3"/>
      <c r="FY383" s="3"/>
      <c r="FZ383" s="3"/>
      <c r="GA383" s="3"/>
      <c r="GB383" s="3"/>
      <c r="GC383" s="3"/>
      <c r="GD383" s="3"/>
      <c r="GE383" s="3"/>
      <c r="GF383" s="3"/>
      <c r="GG383" s="3"/>
      <c r="GH383" s="3"/>
      <c r="GI383" s="3"/>
      <c r="GJ383" s="3"/>
      <c r="GK383" s="3"/>
      <c r="GL383" s="3"/>
      <c r="GM383" s="3"/>
      <c r="GN383" s="3"/>
      <c r="GO383" s="3"/>
      <c r="GP383" s="3"/>
      <c r="GQ383" s="3"/>
      <c r="GR383" s="3"/>
      <c r="GS383" s="3"/>
      <c r="GT383" s="3"/>
      <c r="GU383" s="3"/>
      <c r="GV383" s="3"/>
      <c r="GW383" s="3"/>
      <c r="GX383" s="3"/>
      <c r="GY383" s="3"/>
      <c r="GZ383" s="3"/>
      <c r="HA383" s="3"/>
      <c r="HB383" s="3"/>
      <c r="HC383" s="3"/>
      <c r="HD383" s="3"/>
      <c r="HE383" s="3"/>
      <c r="HF383" s="3"/>
      <c r="HG383" s="3"/>
      <c r="HH383" s="3"/>
      <c r="HI383" s="3"/>
      <c r="HJ383" s="3"/>
      <c r="HK383" s="3"/>
      <c r="HL383" s="3"/>
      <c r="HM383" s="3"/>
      <c r="HN383" s="3"/>
      <c r="HO383" s="3"/>
      <c r="HP383" s="3"/>
      <c r="HQ383" s="3"/>
      <c r="HR383" s="3"/>
      <c r="HS383" s="3"/>
      <c r="HT383" s="3"/>
      <c r="HU383" s="3"/>
      <c r="HV383" s="3"/>
      <c r="HW383" s="3"/>
      <c r="HX383" s="3"/>
      <c r="HY383" s="3"/>
      <c r="HZ383" s="3"/>
      <c r="IA383" s="3"/>
      <c r="IB383" s="3"/>
      <c r="IC383" s="3"/>
      <c r="ID383" s="3"/>
      <c r="IE383" s="3"/>
      <c r="IF383" s="3"/>
      <c r="IG383" s="3"/>
      <c r="IH383" s="3"/>
      <c r="II383" s="3"/>
      <c r="IJ383" s="3"/>
      <c r="IK383" s="3"/>
      <c r="IL383" s="3"/>
      <c r="IM383" s="3"/>
      <c r="IN383" s="3"/>
      <c r="IO383" s="3"/>
      <c r="IP383" s="3"/>
      <c r="IQ383" s="3"/>
      <c r="IR383" s="3"/>
      <c r="IS383" s="3"/>
      <c r="IT383" s="3"/>
      <c r="IU383" s="3"/>
    </row>
    <row r="384" spans="1:255" ht="15" customHeight="1" x14ac:dyDescent="0.2">
      <c r="A384" s="10" t="s">
        <v>180</v>
      </c>
      <c r="B384" s="60">
        <v>213940.15</v>
      </c>
      <c r="C384" s="60">
        <v>179970.46</v>
      </c>
      <c r="D384" s="10">
        <v>1840198.7399999998</v>
      </c>
      <c r="E384" s="10">
        <v>1637963.0399999998</v>
      </c>
      <c r="F384" s="10">
        <v>202235.69999999995</v>
      </c>
      <c r="G384" s="19">
        <v>0.12349999999999994</v>
      </c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3"/>
      <c r="FS384" s="3"/>
      <c r="FT384" s="3"/>
      <c r="FU384" s="3"/>
      <c r="FV384" s="3"/>
      <c r="FW384" s="3"/>
      <c r="FX384" s="3"/>
      <c r="FY384" s="3"/>
      <c r="FZ384" s="3"/>
      <c r="GA384" s="3"/>
      <c r="GB384" s="3"/>
      <c r="GC384" s="3"/>
      <c r="GD384" s="3"/>
      <c r="GE384" s="3"/>
      <c r="GF384" s="3"/>
      <c r="GG384" s="3"/>
      <c r="GH384" s="3"/>
      <c r="GI384" s="3"/>
      <c r="GJ384" s="3"/>
      <c r="GK384" s="3"/>
      <c r="GL384" s="3"/>
      <c r="GM384" s="3"/>
      <c r="GN384" s="3"/>
      <c r="GO384" s="3"/>
      <c r="GP384" s="3"/>
      <c r="GQ384" s="3"/>
      <c r="GR384" s="3"/>
      <c r="GS384" s="3"/>
      <c r="GT384" s="3"/>
      <c r="GU384" s="3"/>
      <c r="GV384" s="3"/>
      <c r="GW384" s="3"/>
      <c r="GX384" s="3"/>
      <c r="GY384" s="3"/>
      <c r="GZ384" s="3"/>
      <c r="HA384" s="3"/>
      <c r="HB384" s="3"/>
      <c r="HC384" s="3"/>
      <c r="HD384" s="3"/>
      <c r="HE384" s="3"/>
      <c r="HF384" s="3"/>
      <c r="HG384" s="3"/>
      <c r="HH384" s="3"/>
      <c r="HI384" s="3"/>
      <c r="HJ384" s="3"/>
      <c r="HK384" s="3"/>
      <c r="HL384" s="3"/>
      <c r="HM384" s="3"/>
      <c r="HN384" s="3"/>
      <c r="HO384" s="3"/>
      <c r="HP384" s="3"/>
      <c r="HQ384" s="3"/>
      <c r="HR384" s="3"/>
      <c r="HS384" s="3"/>
      <c r="HT384" s="3"/>
      <c r="HU384" s="3"/>
      <c r="HV384" s="3"/>
      <c r="HW384" s="3"/>
      <c r="HX384" s="3"/>
      <c r="HY384" s="3"/>
      <c r="HZ384" s="3"/>
      <c r="IA384" s="3"/>
      <c r="IB384" s="3"/>
      <c r="IC384" s="3"/>
      <c r="ID384" s="3"/>
      <c r="IE384" s="3"/>
      <c r="IF384" s="3"/>
      <c r="IG384" s="3"/>
      <c r="IH384" s="3"/>
      <c r="II384" s="3"/>
      <c r="IJ384" s="3"/>
      <c r="IK384" s="3"/>
      <c r="IL384" s="3"/>
      <c r="IM384" s="3"/>
      <c r="IN384" s="3"/>
      <c r="IO384" s="3"/>
      <c r="IP384" s="3"/>
      <c r="IQ384" s="3"/>
      <c r="IR384" s="3"/>
      <c r="IS384" s="3"/>
      <c r="IT384" s="3"/>
      <c r="IU384" s="3"/>
    </row>
    <row r="385" spans="1:255" ht="15" customHeight="1" x14ac:dyDescent="0.2">
      <c r="A385" s="10" t="s">
        <v>145</v>
      </c>
      <c r="B385" s="60">
        <v>34762.46</v>
      </c>
      <c r="C385" s="60">
        <v>32788.42</v>
      </c>
      <c r="D385" s="10">
        <v>314207.47000000003</v>
      </c>
      <c r="E385" s="10">
        <v>328148.81</v>
      </c>
      <c r="F385" s="10">
        <v>-13941.339999999967</v>
      </c>
      <c r="G385" s="19">
        <v>-4.2499999999999982E-2</v>
      </c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3"/>
      <c r="FR385" s="3"/>
      <c r="FS385" s="3"/>
      <c r="FT385" s="3"/>
      <c r="FU385" s="3"/>
      <c r="FV385" s="3"/>
      <c r="FW385" s="3"/>
      <c r="FX385" s="3"/>
      <c r="FY385" s="3"/>
      <c r="FZ385" s="3"/>
      <c r="GA385" s="3"/>
      <c r="GB385" s="3"/>
      <c r="GC385" s="3"/>
      <c r="GD385" s="3"/>
      <c r="GE385" s="3"/>
      <c r="GF385" s="3"/>
      <c r="GG385" s="3"/>
      <c r="GH385" s="3"/>
      <c r="GI385" s="3"/>
      <c r="GJ385" s="3"/>
      <c r="GK385" s="3"/>
      <c r="GL385" s="3"/>
      <c r="GM385" s="3"/>
      <c r="GN385" s="3"/>
      <c r="GO385" s="3"/>
      <c r="GP385" s="3"/>
      <c r="GQ385" s="3"/>
      <c r="GR385" s="3"/>
      <c r="GS385" s="3"/>
      <c r="GT385" s="3"/>
      <c r="GU385" s="3"/>
      <c r="GV385" s="3"/>
      <c r="GW385" s="3"/>
      <c r="GX385" s="3"/>
      <c r="GY385" s="3"/>
      <c r="GZ385" s="3"/>
      <c r="HA385" s="3"/>
      <c r="HB385" s="3"/>
      <c r="HC385" s="3"/>
      <c r="HD385" s="3"/>
      <c r="HE385" s="3"/>
      <c r="HF385" s="3"/>
      <c r="HG385" s="3"/>
      <c r="HH385" s="3"/>
      <c r="HI385" s="3"/>
      <c r="HJ385" s="3"/>
      <c r="HK385" s="3"/>
      <c r="HL385" s="3"/>
      <c r="HM385" s="3"/>
      <c r="HN385" s="3"/>
      <c r="HO385" s="3"/>
      <c r="HP385" s="3"/>
      <c r="HQ385" s="3"/>
      <c r="HR385" s="3"/>
      <c r="HS385" s="3"/>
      <c r="HT385" s="3"/>
      <c r="HU385" s="3"/>
      <c r="HV385" s="3"/>
      <c r="HW385" s="3"/>
      <c r="HX385" s="3"/>
      <c r="HY385" s="3"/>
      <c r="HZ385" s="3"/>
      <c r="IA385" s="3"/>
      <c r="IB385" s="3"/>
      <c r="IC385" s="3"/>
      <c r="ID385" s="3"/>
      <c r="IE385" s="3"/>
      <c r="IF385" s="3"/>
      <c r="IG385" s="3"/>
      <c r="IH385" s="3"/>
      <c r="II385" s="3"/>
      <c r="IJ385" s="3"/>
      <c r="IK385" s="3"/>
      <c r="IL385" s="3"/>
      <c r="IM385" s="3"/>
      <c r="IN385" s="3"/>
      <c r="IO385" s="3"/>
      <c r="IP385" s="3"/>
      <c r="IQ385" s="3"/>
      <c r="IR385" s="3"/>
      <c r="IS385" s="3"/>
      <c r="IT385" s="3"/>
      <c r="IU385" s="3"/>
    </row>
    <row r="386" spans="1:255" ht="15" customHeight="1" x14ac:dyDescent="0.2">
      <c r="A386" s="10" t="s">
        <v>111</v>
      </c>
      <c r="B386" s="60">
        <v>32394.37</v>
      </c>
      <c r="C386" s="60">
        <v>35690.270000000004</v>
      </c>
      <c r="D386" s="10">
        <v>326640.30000000005</v>
      </c>
      <c r="E386" s="10">
        <v>405842.31</v>
      </c>
      <c r="F386" s="10">
        <v>-79202.009999999951</v>
      </c>
      <c r="G386" s="19">
        <v>-0.19520000000000004</v>
      </c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3"/>
      <c r="FS386" s="3"/>
      <c r="FT386" s="3"/>
      <c r="FU386" s="3"/>
      <c r="FV386" s="3"/>
      <c r="FW386" s="3"/>
      <c r="FX386" s="3"/>
      <c r="FY386" s="3"/>
      <c r="FZ386" s="3"/>
      <c r="GA386" s="3"/>
      <c r="GB386" s="3"/>
      <c r="GC386" s="3"/>
      <c r="GD386" s="3"/>
      <c r="GE386" s="3"/>
      <c r="GF386" s="3"/>
      <c r="GG386" s="3"/>
      <c r="GH386" s="3"/>
      <c r="GI386" s="3"/>
      <c r="GJ386" s="3"/>
      <c r="GK386" s="3"/>
      <c r="GL386" s="3"/>
      <c r="GM386" s="3"/>
      <c r="GN386" s="3"/>
      <c r="GO386" s="3"/>
      <c r="GP386" s="3"/>
      <c r="GQ386" s="3"/>
      <c r="GR386" s="3"/>
      <c r="GS386" s="3"/>
      <c r="GT386" s="3"/>
      <c r="GU386" s="3"/>
      <c r="GV386" s="3"/>
      <c r="GW386" s="3"/>
      <c r="GX386" s="3"/>
      <c r="GY386" s="3"/>
      <c r="GZ386" s="3"/>
      <c r="HA386" s="3"/>
      <c r="HB386" s="3"/>
      <c r="HC386" s="3"/>
      <c r="HD386" s="3"/>
      <c r="HE386" s="3"/>
      <c r="HF386" s="3"/>
      <c r="HG386" s="3"/>
      <c r="HH386" s="3"/>
      <c r="HI386" s="3"/>
      <c r="HJ386" s="3"/>
      <c r="HK386" s="3"/>
      <c r="HL386" s="3"/>
      <c r="HM386" s="3"/>
      <c r="HN386" s="3"/>
      <c r="HO386" s="3"/>
      <c r="HP386" s="3"/>
      <c r="HQ386" s="3"/>
      <c r="HR386" s="3"/>
      <c r="HS386" s="3"/>
      <c r="HT386" s="3"/>
      <c r="HU386" s="3"/>
      <c r="HV386" s="3"/>
      <c r="HW386" s="3"/>
      <c r="HX386" s="3"/>
      <c r="HY386" s="3"/>
      <c r="HZ386" s="3"/>
      <c r="IA386" s="3"/>
      <c r="IB386" s="3"/>
      <c r="IC386" s="3"/>
      <c r="ID386" s="3"/>
      <c r="IE386" s="3"/>
      <c r="IF386" s="3"/>
      <c r="IG386" s="3"/>
      <c r="IH386" s="3"/>
      <c r="II386" s="3"/>
      <c r="IJ386" s="3"/>
      <c r="IK386" s="3"/>
      <c r="IL386" s="3"/>
      <c r="IM386" s="3"/>
      <c r="IN386" s="3"/>
      <c r="IO386" s="3"/>
      <c r="IP386" s="3"/>
      <c r="IQ386" s="3"/>
      <c r="IR386" s="3"/>
      <c r="IS386" s="3"/>
      <c r="IT386" s="3"/>
      <c r="IU386" s="3"/>
    </row>
    <row r="387" spans="1:255" ht="15" customHeight="1" x14ac:dyDescent="0.2">
      <c r="A387" s="10" t="s">
        <v>191</v>
      </c>
      <c r="B387" s="60">
        <v>7828.15</v>
      </c>
      <c r="C387" s="60">
        <v>7397.22</v>
      </c>
      <c r="D387" s="10">
        <v>99144.889999999985</v>
      </c>
      <c r="E387" s="10">
        <v>93837.200000000012</v>
      </c>
      <c r="F387" s="10">
        <v>5307.6899999999732</v>
      </c>
      <c r="G387" s="19">
        <v>5.6599999999999984E-2</v>
      </c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3"/>
      <c r="FS387" s="3"/>
      <c r="FT387" s="3"/>
      <c r="FU387" s="3"/>
      <c r="FV387" s="3"/>
      <c r="FW387" s="3"/>
      <c r="FX387" s="3"/>
      <c r="FY387" s="3"/>
      <c r="FZ387" s="3"/>
      <c r="GA387" s="3"/>
      <c r="GB387" s="3"/>
      <c r="GC387" s="3"/>
      <c r="GD387" s="3"/>
      <c r="GE387" s="3"/>
      <c r="GF387" s="3"/>
      <c r="GG387" s="3"/>
      <c r="GH387" s="3"/>
      <c r="GI387" s="3"/>
      <c r="GJ387" s="3"/>
      <c r="GK387" s="3"/>
      <c r="GL387" s="3"/>
      <c r="GM387" s="3"/>
      <c r="GN387" s="3"/>
      <c r="GO387" s="3"/>
      <c r="GP387" s="3"/>
      <c r="GQ387" s="3"/>
      <c r="GR387" s="3"/>
      <c r="GS387" s="3"/>
      <c r="GT387" s="3"/>
      <c r="GU387" s="3"/>
      <c r="GV387" s="3"/>
      <c r="GW387" s="3"/>
      <c r="GX387" s="3"/>
      <c r="GY387" s="3"/>
      <c r="GZ387" s="3"/>
      <c r="HA387" s="3"/>
      <c r="HB387" s="3"/>
      <c r="HC387" s="3"/>
      <c r="HD387" s="3"/>
      <c r="HE387" s="3"/>
      <c r="HF387" s="3"/>
      <c r="HG387" s="3"/>
      <c r="HH387" s="3"/>
      <c r="HI387" s="3"/>
      <c r="HJ387" s="3"/>
      <c r="HK387" s="3"/>
      <c r="HL387" s="3"/>
      <c r="HM387" s="3"/>
      <c r="HN387" s="3"/>
      <c r="HO387" s="3"/>
      <c r="HP387" s="3"/>
      <c r="HQ387" s="3"/>
      <c r="HR387" s="3"/>
      <c r="HS387" s="3"/>
      <c r="HT387" s="3"/>
      <c r="HU387" s="3"/>
      <c r="HV387" s="3"/>
      <c r="HW387" s="3"/>
      <c r="HX387" s="3"/>
      <c r="HY387" s="3"/>
      <c r="HZ387" s="3"/>
      <c r="IA387" s="3"/>
      <c r="IB387" s="3"/>
      <c r="IC387" s="3"/>
      <c r="ID387" s="3"/>
      <c r="IE387" s="3"/>
      <c r="IF387" s="3"/>
      <c r="IG387" s="3"/>
      <c r="IH387" s="3"/>
      <c r="II387" s="3"/>
      <c r="IJ387" s="3"/>
      <c r="IK387" s="3"/>
      <c r="IL387" s="3"/>
      <c r="IM387" s="3"/>
      <c r="IN387" s="3"/>
      <c r="IO387" s="3"/>
      <c r="IP387" s="3"/>
      <c r="IQ387" s="3"/>
      <c r="IR387" s="3"/>
      <c r="IS387" s="3"/>
      <c r="IT387" s="3"/>
      <c r="IU387" s="3"/>
    </row>
    <row r="388" spans="1:255" ht="15" customHeight="1" x14ac:dyDescent="0.2">
      <c r="A388" s="10" t="s">
        <v>325</v>
      </c>
      <c r="B388" s="60">
        <v>239267.05</v>
      </c>
      <c r="C388" s="60">
        <v>170058.89</v>
      </c>
      <c r="D388" s="10">
        <v>2522953.9</v>
      </c>
      <c r="E388" s="10">
        <v>2196397.8199999998</v>
      </c>
      <c r="F388" s="10">
        <v>326556.08000000007</v>
      </c>
      <c r="G388" s="19">
        <v>0.14870000000000005</v>
      </c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3"/>
      <c r="FS388" s="3"/>
      <c r="FT388" s="3"/>
      <c r="FU388" s="3"/>
      <c r="FV388" s="3"/>
      <c r="FW388" s="3"/>
      <c r="FX388" s="3"/>
      <c r="FY388" s="3"/>
      <c r="FZ388" s="3"/>
      <c r="GA388" s="3"/>
      <c r="GB388" s="3"/>
      <c r="GC388" s="3"/>
      <c r="GD388" s="3"/>
      <c r="GE388" s="3"/>
      <c r="GF388" s="3"/>
      <c r="GG388" s="3"/>
      <c r="GH388" s="3"/>
      <c r="GI388" s="3"/>
      <c r="GJ388" s="3"/>
      <c r="GK388" s="3"/>
      <c r="GL388" s="3"/>
      <c r="GM388" s="3"/>
      <c r="GN388" s="3"/>
      <c r="GO388" s="3"/>
      <c r="GP388" s="3"/>
      <c r="GQ388" s="3"/>
      <c r="GR388" s="3"/>
      <c r="GS388" s="3"/>
      <c r="GT388" s="3"/>
      <c r="GU388" s="3"/>
      <c r="GV388" s="3"/>
      <c r="GW388" s="3"/>
      <c r="GX388" s="3"/>
      <c r="GY388" s="3"/>
      <c r="GZ388" s="3"/>
      <c r="HA388" s="3"/>
      <c r="HB388" s="3"/>
      <c r="HC388" s="3"/>
      <c r="HD388" s="3"/>
      <c r="HE388" s="3"/>
      <c r="HF388" s="3"/>
      <c r="HG388" s="3"/>
      <c r="HH388" s="3"/>
      <c r="HI388" s="3"/>
      <c r="HJ388" s="3"/>
      <c r="HK388" s="3"/>
      <c r="HL388" s="3"/>
      <c r="HM388" s="3"/>
      <c r="HN388" s="3"/>
      <c r="HO388" s="3"/>
      <c r="HP388" s="3"/>
      <c r="HQ388" s="3"/>
      <c r="HR388" s="3"/>
      <c r="HS388" s="3"/>
      <c r="HT388" s="3"/>
      <c r="HU388" s="3"/>
      <c r="HV388" s="3"/>
      <c r="HW388" s="3"/>
      <c r="HX388" s="3"/>
      <c r="HY388" s="3"/>
      <c r="HZ388" s="3"/>
      <c r="IA388" s="3"/>
      <c r="IB388" s="3"/>
      <c r="IC388" s="3"/>
      <c r="ID388" s="3"/>
      <c r="IE388" s="3"/>
      <c r="IF388" s="3"/>
      <c r="IG388" s="3"/>
      <c r="IH388" s="3"/>
      <c r="II388" s="3"/>
      <c r="IJ388" s="3"/>
      <c r="IK388" s="3"/>
      <c r="IL388" s="3"/>
      <c r="IM388" s="3"/>
      <c r="IN388" s="3"/>
      <c r="IO388" s="3"/>
      <c r="IP388" s="3"/>
      <c r="IQ388" s="3"/>
      <c r="IR388" s="3"/>
      <c r="IS388" s="3"/>
      <c r="IT388" s="3"/>
      <c r="IU388" s="3"/>
    </row>
    <row r="389" spans="1:255" ht="15" customHeight="1" x14ac:dyDescent="0.2">
      <c r="A389" s="10" t="s">
        <v>122</v>
      </c>
      <c r="B389" s="60">
        <v>237647.09</v>
      </c>
      <c r="C389" s="60">
        <v>207849.89</v>
      </c>
      <c r="D389" s="10">
        <v>2877807.0999999996</v>
      </c>
      <c r="E389" s="10">
        <v>2684882.22</v>
      </c>
      <c r="F389" s="10">
        <v>192924.87999999942</v>
      </c>
      <c r="G389" s="19">
        <v>7.1900000000000075E-2</v>
      </c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3"/>
      <c r="FS389" s="3"/>
      <c r="FT389" s="3"/>
      <c r="FU389" s="3"/>
      <c r="FV389" s="3"/>
      <c r="FW389" s="3"/>
      <c r="FX389" s="3"/>
      <c r="FY389" s="3"/>
      <c r="FZ389" s="3"/>
      <c r="GA389" s="3"/>
      <c r="GB389" s="3"/>
      <c r="GC389" s="3"/>
      <c r="GD389" s="3"/>
      <c r="GE389" s="3"/>
      <c r="GF389" s="3"/>
      <c r="GG389" s="3"/>
      <c r="GH389" s="3"/>
      <c r="GI389" s="3"/>
      <c r="GJ389" s="3"/>
      <c r="GK389" s="3"/>
      <c r="GL389" s="3"/>
      <c r="GM389" s="3"/>
      <c r="GN389" s="3"/>
      <c r="GO389" s="3"/>
      <c r="GP389" s="3"/>
      <c r="GQ389" s="3"/>
      <c r="GR389" s="3"/>
      <c r="GS389" s="3"/>
      <c r="GT389" s="3"/>
      <c r="GU389" s="3"/>
      <c r="GV389" s="3"/>
      <c r="GW389" s="3"/>
      <c r="GX389" s="3"/>
      <c r="GY389" s="3"/>
      <c r="GZ389" s="3"/>
      <c r="HA389" s="3"/>
      <c r="HB389" s="3"/>
      <c r="HC389" s="3"/>
      <c r="HD389" s="3"/>
      <c r="HE389" s="3"/>
      <c r="HF389" s="3"/>
      <c r="HG389" s="3"/>
      <c r="HH389" s="3"/>
      <c r="HI389" s="3"/>
      <c r="HJ389" s="3"/>
      <c r="HK389" s="3"/>
      <c r="HL389" s="3"/>
      <c r="HM389" s="3"/>
      <c r="HN389" s="3"/>
      <c r="HO389" s="3"/>
      <c r="HP389" s="3"/>
      <c r="HQ389" s="3"/>
      <c r="HR389" s="3"/>
      <c r="HS389" s="3"/>
      <c r="HT389" s="3"/>
      <c r="HU389" s="3"/>
      <c r="HV389" s="3"/>
      <c r="HW389" s="3"/>
      <c r="HX389" s="3"/>
      <c r="HY389" s="3"/>
      <c r="HZ389" s="3"/>
      <c r="IA389" s="3"/>
      <c r="IB389" s="3"/>
      <c r="IC389" s="3"/>
      <c r="ID389" s="3"/>
      <c r="IE389" s="3"/>
      <c r="IF389" s="3"/>
      <c r="IG389" s="3"/>
      <c r="IH389" s="3"/>
      <c r="II389" s="3"/>
      <c r="IJ389" s="3"/>
      <c r="IK389" s="3"/>
      <c r="IL389" s="3"/>
      <c r="IM389" s="3"/>
      <c r="IN389" s="3"/>
      <c r="IO389" s="3"/>
      <c r="IP389" s="3"/>
      <c r="IQ389" s="3"/>
      <c r="IR389" s="3"/>
      <c r="IS389" s="3"/>
      <c r="IT389" s="3"/>
      <c r="IU389" s="3"/>
    </row>
    <row r="390" spans="1:255" ht="15" customHeight="1" x14ac:dyDescent="0.2">
      <c r="A390" s="10" t="s">
        <v>146</v>
      </c>
      <c r="B390" s="60">
        <v>419110.87</v>
      </c>
      <c r="C390" s="60">
        <v>422720.16</v>
      </c>
      <c r="D390" s="10">
        <v>4097597.9400000004</v>
      </c>
      <c r="E390" s="10">
        <v>3954492.1900000004</v>
      </c>
      <c r="F390" s="10">
        <v>143105.75</v>
      </c>
      <c r="G390" s="19">
        <v>3.620000000000001E-2</v>
      </c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3"/>
      <c r="FR390" s="3"/>
      <c r="FS390" s="3"/>
      <c r="FT390" s="3"/>
      <c r="FU390" s="3"/>
      <c r="FV390" s="3"/>
      <c r="FW390" s="3"/>
      <c r="FX390" s="3"/>
      <c r="FY390" s="3"/>
      <c r="FZ390" s="3"/>
      <c r="GA390" s="3"/>
      <c r="GB390" s="3"/>
      <c r="GC390" s="3"/>
      <c r="GD390" s="3"/>
      <c r="GE390" s="3"/>
      <c r="GF390" s="3"/>
      <c r="GG390" s="3"/>
      <c r="GH390" s="3"/>
      <c r="GI390" s="3"/>
      <c r="GJ390" s="3"/>
      <c r="GK390" s="3"/>
      <c r="GL390" s="3"/>
      <c r="GM390" s="3"/>
      <c r="GN390" s="3"/>
      <c r="GO390" s="3"/>
      <c r="GP390" s="3"/>
      <c r="GQ390" s="3"/>
      <c r="GR390" s="3"/>
      <c r="GS390" s="3"/>
      <c r="GT390" s="3"/>
      <c r="GU390" s="3"/>
      <c r="GV390" s="3"/>
      <c r="GW390" s="3"/>
      <c r="GX390" s="3"/>
      <c r="GY390" s="3"/>
      <c r="GZ390" s="3"/>
      <c r="HA390" s="3"/>
      <c r="HB390" s="3"/>
      <c r="HC390" s="3"/>
      <c r="HD390" s="3"/>
      <c r="HE390" s="3"/>
      <c r="HF390" s="3"/>
      <c r="HG390" s="3"/>
      <c r="HH390" s="3"/>
      <c r="HI390" s="3"/>
      <c r="HJ390" s="3"/>
      <c r="HK390" s="3"/>
      <c r="HL390" s="3"/>
      <c r="HM390" s="3"/>
      <c r="HN390" s="3"/>
      <c r="HO390" s="3"/>
      <c r="HP390" s="3"/>
      <c r="HQ390" s="3"/>
      <c r="HR390" s="3"/>
      <c r="HS390" s="3"/>
      <c r="HT390" s="3"/>
      <c r="HU390" s="3"/>
      <c r="HV390" s="3"/>
      <c r="HW390" s="3"/>
      <c r="HX390" s="3"/>
      <c r="HY390" s="3"/>
      <c r="HZ390" s="3"/>
      <c r="IA390" s="3"/>
      <c r="IB390" s="3"/>
      <c r="IC390" s="3"/>
      <c r="ID390" s="3"/>
      <c r="IE390" s="3"/>
      <c r="IF390" s="3"/>
      <c r="IG390" s="3"/>
      <c r="IH390" s="3"/>
      <c r="II390" s="3"/>
      <c r="IJ390" s="3"/>
      <c r="IK390" s="3"/>
      <c r="IL390" s="3"/>
      <c r="IM390" s="3"/>
      <c r="IN390" s="3"/>
      <c r="IO390" s="3"/>
      <c r="IP390" s="3"/>
      <c r="IQ390" s="3"/>
      <c r="IR390" s="3"/>
      <c r="IS390" s="3"/>
      <c r="IT390" s="3"/>
      <c r="IU390" s="3"/>
    </row>
    <row r="391" spans="1:255" ht="15" customHeight="1" x14ac:dyDescent="0.2">
      <c r="A391" s="10" t="s">
        <v>193</v>
      </c>
      <c r="B391" s="60">
        <v>1810.21</v>
      </c>
      <c r="C391" s="60">
        <v>1021</v>
      </c>
      <c r="D391" s="10">
        <v>24122.839999999997</v>
      </c>
      <c r="E391" s="10">
        <v>11405.579999999998</v>
      </c>
      <c r="F391" s="10">
        <v>12717.259999999998</v>
      </c>
      <c r="G391" s="19">
        <v>1.1150000000000002</v>
      </c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3"/>
      <c r="FS391" s="3"/>
      <c r="FT391" s="3"/>
      <c r="FU391" s="3"/>
      <c r="FV391" s="3"/>
      <c r="FW391" s="3"/>
      <c r="FX391" s="3"/>
      <c r="FY391" s="3"/>
      <c r="FZ391" s="3"/>
      <c r="GA391" s="3"/>
      <c r="GB391" s="3"/>
      <c r="GC391" s="3"/>
      <c r="GD391" s="3"/>
      <c r="GE391" s="3"/>
      <c r="GF391" s="3"/>
      <c r="GG391" s="3"/>
      <c r="GH391" s="3"/>
      <c r="GI391" s="3"/>
      <c r="GJ391" s="3"/>
      <c r="GK391" s="3"/>
      <c r="GL391" s="3"/>
      <c r="GM391" s="3"/>
      <c r="GN391" s="3"/>
      <c r="GO391" s="3"/>
      <c r="GP391" s="3"/>
      <c r="GQ391" s="3"/>
      <c r="GR391" s="3"/>
      <c r="GS391" s="3"/>
      <c r="GT391" s="3"/>
      <c r="GU391" s="3"/>
      <c r="GV391" s="3"/>
      <c r="GW391" s="3"/>
      <c r="GX391" s="3"/>
      <c r="GY391" s="3"/>
      <c r="GZ391" s="3"/>
      <c r="HA391" s="3"/>
      <c r="HB391" s="3"/>
      <c r="HC391" s="3"/>
      <c r="HD391" s="3"/>
      <c r="HE391" s="3"/>
      <c r="HF391" s="3"/>
      <c r="HG391" s="3"/>
      <c r="HH391" s="3"/>
      <c r="HI391" s="3"/>
      <c r="HJ391" s="3"/>
      <c r="HK391" s="3"/>
      <c r="HL391" s="3"/>
      <c r="HM391" s="3"/>
      <c r="HN391" s="3"/>
      <c r="HO391" s="3"/>
      <c r="HP391" s="3"/>
      <c r="HQ391" s="3"/>
      <c r="HR391" s="3"/>
      <c r="HS391" s="3"/>
      <c r="HT391" s="3"/>
      <c r="HU391" s="3"/>
      <c r="HV391" s="3"/>
      <c r="HW391" s="3"/>
      <c r="HX391" s="3"/>
      <c r="HY391" s="3"/>
      <c r="HZ391" s="3"/>
      <c r="IA391" s="3"/>
      <c r="IB391" s="3"/>
      <c r="IC391" s="3"/>
      <c r="ID391" s="3"/>
      <c r="IE391" s="3"/>
      <c r="IF391" s="3"/>
      <c r="IG391" s="3"/>
      <c r="IH391" s="3"/>
      <c r="II391" s="3"/>
      <c r="IJ391" s="3"/>
      <c r="IK391" s="3"/>
      <c r="IL391" s="3"/>
      <c r="IM391" s="3"/>
      <c r="IN391" s="3"/>
      <c r="IO391" s="3"/>
      <c r="IP391" s="3"/>
      <c r="IQ391" s="3"/>
      <c r="IR391" s="3"/>
      <c r="IS391" s="3"/>
      <c r="IT391" s="3"/>
      <c r="IU391" s="3"/>
    </row>
    <row r="392" spans="1:255" ht="15" customHeight="1" x14ac:dyDescent="0.2">
      <c r="A392" s="10" t="s">
        <v>152</v>
      </c>
      <c r="B392" s="60">
        <v>27161.33</v>
      </c>
      <c r="C392" s="60">
        <v>24051.81</v>
      </c>
      <c r="D392" s="10">
        <v>252203.40000000002</v>
      </c>
      <c r="E392" s="10">
        <v>217249.29</v>
      </c>
      <c r="F392" s="10">
        <v>34954.110000000015</v>
      </c>
      <c r="G392" s="19">
        <v>0.16090000000000004</v>
      </c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3"/>
      <c r="FR392" s="3"/>
      <c r="FS392" s="3"/>
      <c r="FT392" s="3"/>
      <c r="FU392" s="3"/>
      <c r="FV392" s="3"/>
      <c r="FW392" s="3"/>
      <c r="FX392" s="3"/>
      <c r="FY392" s="3"/>
      <c r="FZ392" s="3"/>
      <c r="GA392" s="3"/>
      <c r="GB392" s="3"/>
      <c r="GC392" s="3"/>
      <c r="GD392" s="3"/>
      <c r="GE392" s="3"/>
      <c r="GF392" s="3"/>
      <c r="GG392" s="3"/>
      <c r="GH392" s="3"/>
      <c r="GI392" s="3"/>
      <c r="GJ392" s="3"/>
      <c r="GK392" s="3"/>
      <c r="GL392" s="3"/>
      <c r="GM392" s="3"/>
      <c r="GN392" s="3"/>
      <c r="GO392" s="3"/>
      <c r="GP392" s="3"/>
      <c r="GQ392" s="3"/>
      <c r="GR392" s="3"/>
      <c r="GS392" s="3"/>
      <c r="GT392" s="3"/>
      <c r="GU392" s="3"/>
      <c r="GV392" s="3"/>
      <c r="GW392" s="3"/>
      <c r="GX392" s="3"/>
      <c r="GY392" s="3"/>
      <c r="GZ392" s="3"/>
      <c r="HA392" s="3"/>
      <c r="HB392" s="3"/>
      <c r="HC392" s="3"/>
      <c r="HD392" s="3"/>
      <c r="HE392" s="3"/>
      <c r="HF392" s="3"/>
      <c r="HG392" s="3"/>
      <c r="HH392" s="3"/>
      <c r="HI392" s="3"/>
      <c r="HJ392" s="3"/>
      <c r="HK392" s="3"/>
      <c r="HL392" s="3"/>
      <c r="HM392" s="3"/>
      <c r="HN392" s="3"/>
      <c r="HO392" s="3"/>
      <c r="HP392" s="3"/>
      <c r="HQ392" s="3"/>
      <c r="HR392" s="3"/>
      <c r="HS392" s="3"/>
      <c r="HT392" s="3"/>
      <c r="HU392" s="3"/>
      <c r="HV392" s="3"/>
      <c r="HW392" s="3"/>
      <c r="HX392" s="3"/>
      <c r="HY392" s="3"/>
      <c r="HZ392" s="3"/>
      <c r="IA392" s="3"/>
      <c r="IB392" s="3"/>
      <c r="IC392" s="3"/>
      <c r="ID392" s="3"/>
      <c r="IE392" s="3"/>
      <c r="IF392" s="3"/>
      <c r="IG392" s="3"/>
      <c r="IH392" s="3"/>
      <c r="II392" s="3"/>
      <c r="IJ392" s="3"/>
      <c r="IK392" s="3"/>
      <c r="IL392" s="3"/>
      <c r="IM392" s="3"/>
      <c r="IN392" s="3"/>
      <c r="IO392" s="3"/>
      <c r="IP392" s="3"/>
      <c r="IQ392" s="3"/>
      <c r="IR392" s="3"/>
      <c r="IS392" s="3"/>
      <c r="IT392" s="3"/>
      <c r="IU392" s="3"/>
    </row>
    <row r="393" spans="1:255" ht="15" customHeight="1" x14ac:dyDescent="0.2">
      <c r="A393" s="10" t="s">
        <v>230</v>
      </c>
      <c r="B393" s="60">
        <v>23743.38</v>
      </c>
      <c r="C393" s="60">
        <v>15318.22</v>
      </c>
      <c r="D393" s="10">
        <v>192516.97</v>
      </c>
      <c r="E393" s="10">
        <v>168979.52</v>
      </c>
      <c r="F393" s="10">
        <v>23537.450000000012</v>
      </c>
      <c r="G393" s="19">
        <v>0.13929999999999998</v>
      </c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3"/>
      <c r="FS393" s="3"/>
      <c r="FT393" s="3"/>
      <c r="FU393" s="3"/>
      <c r="FV393" s="3"/>
      <c r="FW393" s="3"/>
      <c r="FX393" s="3"/>
      <c r="FY393" s="3"/>
      <c r="FZ393" s="3"/>
      <c r="GA393" s="3"/>
      <c r="GB393" s="3"/>
      <c r="GC393" s="3"/>
      <c r="GD393" s="3"/>
      <c r="GE393" s="3"/>
      <c r="GF393" s="3"/>
      <c r="GG393" s="3"/>
      <c r="GH393" s="3"/>
      <c r="GI393" s="3"/>
      <c r="GJ393" s="3"/>
      <c r="GK393" s="3"/>
      <c r="GL393" s="3"/>
      <c r="GM393" s="3"/>
      <c r="GN393" s="3"/>
      <c r="GO393" s="3"/>
      <c r="GP393" s="3"/>
      <c r="GQ393" s="3"/>
      <c r="GR393" s="3"/>
      <c r="GS393" s="3"/>
      <c r="GT393" s="3"/>
      <c r="GU393" s="3"/>
      <c r="GV393" s="3"/>
      <c r="GW393" s="3"/>
      <c r="GX393" s="3"/>
      <c r="GY393" s="3"/>
      <c r="GZ393" s="3"/>
      <c r="HA393" s="3"/>
      <c r="HB393" s="3"/>
      <c r="HC393" s="3"/>
      <c r="HD393" s="3"/>
      <c r="HE393" s="3"/>
      <c r="HF393" s="3"/>
      <c r="HG393" s="3"/>
      <c r="HH393" s="3"/>
      <c r="HI393" s="3"/>
      <c r="HJ393" s="3"/>
      <c r="HK393" s="3"/>
      <c r="HL393" s="3"/>
      <c r="HM393" s="3"/>
      <c r="HN393" s="3"/>
      <c r="HO393" s="3"/>
      <c r="HP393" s="3"/>
      <c r="HQ393" s="3"/>
      <c r="HR393" s="3"/>
      <c r="HS393" s="3"/>
      <c r="HT393" s="3"/>
      <c r="HU393" s="3"/>
      <c r="HV393" s="3"/>
      <c r="HW393" s="3"/>
      <c r="HX393" s="3"/>
      <c r="HY393" s="3"/>
      <c r="HZ393" s="3"/>
      <c r="IA393" s="3"/>
      <c r="IB393" s="3"/>
      <c r="IC393" s="3"/>
      <c r="ID393" s="3"/>
      <c r="IE393" s="3"/>
      <c r="IF393" s="3"/>
      <c r="IG393" s="3"/>
      <c r="IH393" s="3"/>
      <c r="II393" s="3"/>
      <c r="IJ393" s="3"/>
      <c r="IK393" s="3"/>
      <c r="IL393" s="3"/>
      <c r="IM393" s="3"/>
      <c r="IN393" s="3"/>
      <c r="IO393" s="3"/>
      <c r="IP393" s="3"/>
      <c r="IQ393" s="3"/>
      <c r="IR393" s="3"/>
      <c r="IS393" s="3"/>
      <c r="IT393" s="3"/>
      <c r="IU393" s="3"/>
    </row>
    <row r="394" spans="1:255" ht="15" customHeight="1" x14ac:dyDescent="0.2">
      <c r="A394" s="10" t="s">
        <v>123</v>
      </c>
      <c r="B394" s="60">
        <v>279945.56</v>
      </c>
      <c r="C394" s="60">
        <v>293460.05</v>
      </c>
      <c r="D394" s="10">
        <v>2656380.92</v>
      </c>
      <c r="E394" s="10">
        <v>2600981.79</v>
      </c>
      <c r="F394" s="10">
        <v>55399.129999999888</v>
      </c>
      <c r="G394" s="19">
        <v>2.1300000000000097E-2</v>
      </c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3"/>
      <c r="FR394" s="3"/>
      <c r="FS394" s="3"/>
      <c r="FT394" s="3"/>
      <c r="FU394" s="3"/>
      <c r="FV394" s="3"/>
      <c r="FW394" s="3"/>
      <c r="FX394" s="3"/>
      <c r="FY394" s="3"/>
      <c r="FZ394" s="3"/>
      <c r="GA394" s="3"/>
      <c r="GB394" s="3"/>
      <c r="GC394" s="3"/>
      <c r="GD394" s="3"/>
      <c r="GE394" s="3"/>
      <c r="GF394" s="3"/>
      <c r="GG394" s="3"/>
      <c r="GH394" s="3"/>
      <c r="GI394" s="3"/>
      <c r="GJ394" s="3"/>
      <c r="GK394" s="3"/>
      <c r="GL394" s="3"/>
      <c r="GM394" s="3"/>
      <c r="GN394" s="3"/>
      <c r="GO394" s="3"/>
      <c r="GP394" s="3"/>
      <c r="GQ394" s="3"/>
      <c r="GR394" s="3"/>
      <c r="GS394" s="3"/>
      <c r="GT394" s="3"/>
      <c r="GU394" s="3"/>
      <c r="GV394" s="3"/>
      <c r="GW394" s="3"/>
      <c r="GX394" s="3"/>
      <c r="GY394" s="3"/>
      <c r="GZ394" s="3"/>
      <c r="HA394" s="3"/>
      <c r="HB394" s="3"/>
      <c r="HC394" s="3"/>
      <c r="HD394" s="3"/>
      <c r="HE394" s="3"/>
      <c r="HF394" s="3"/>
      <c r="HG394" s="3"/>
      <c r="HH394" s="3"/>
      <c r="HI394" s="3"/>
      <c r="HJ394" s="3"/>
      <c r="HK394" s="3"/>
      <c r="HL394" s="3"/>
      <c r="HM394" s="3"/>
      <c r="HN394" s="3"/>
      <c r="HO394" s="3"/>
      <c r="HP394" s="3"/>
      <c r="HQ394" s="3"/>
      <c r="HR394" s="3"/>
      <c r="HS394" s="3"/>
      <c r="HT394" s="3"/>
      <c r="HU394" s="3"/>
      <c r="HV394" s="3"/>
      <c r="HW394" s="3"/>
      <c r="HX394" s="3"/>
      <c r="HY394" s="3"/>
      <c r="HZ394" s="3"/>
      <c r="IA394" s="3"/>
      <c r="IB394" s="3"/>
      <c r="IC394" s="3"/>
      <c r="ID394" s="3"/>
      <c r="IE394" s="3"/>
      <c r="IF394" s="3"/>
      <c r="IG394" s="3"/>
      <c r="IH394" s="3"/>
      <c r="II394" s="3"/>
      <c r="IJ394" s="3"/>
      <c r="IK394" s="3"/>
      <c r="IL394" s="3"/>
      <c r="IM394" s="3"/>
      <c r="IN394" s="3"/>
      <c r="IO394" s="3"/>
      <c r="IP394" s="3"/>
      <c r="IQ394" s="3"/>
      <c r="IR394" s="3"/>
      <c r="IS394" s="3"/>
      <c r="IT394" s="3"/>
      <c r="IU394" s="3"/>
    </row>
    <row r="395" spans="1:255" ht="15" customHeight="1" x14ac:dyDescent="0.2">
      <c r="A395" s="10" t="s">
        <v>231</v>
      </c>
      <c r="B395" s="60">
        <v>357293.07999999996</v>
      </c>
      <c r="C395" s="60">
        <v>376093.63</v>
      </c>
      <c r="D395" s="10">
        <v>3419065.46</v>
      </c>
      <c r="E395" s="10">
        <v>3373722.9599999995</v>
      </c>
      <c r="F395" s="10">
        <v>45342.500000000466</v>
      </c>
      <c r="G395" s="19">
        <v>1.3400000000000079E-2</v>
      </c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3"/>
      <c r="FR395" s="3"/>
      <c r="FS395" s="3"/>
      <c r="FT395" s="3"/>
      <c r="FU395" s="3"/>
      <c r="FV395" s="3"/>
      <c r="FW395" s="3"/>
      <c r="FX395" s="3"/>
      <c r="FY395" s="3"/>
      <c r="FZ395" s="3"/>
      <c r="GA395" s="3"/>
      <c r="GB395" s="3"/>
      <c r="GC395" s="3"/>
      <c r="GD395" s="3"/>
      <c r="GE395" s="3"/>
      <c r="GF395" s="3"/>
      <c r="GG395" s="3"/>
      <c r="GH395" s="3"/>
      <c r="GI395" s="3"/>
      <c r="GJ395" s="3"/>
      <c r="GK395" s="3"/>
      <c r="GL395" s="3"/>
      <c r="GM395" s="3"/>
      <c r="GN395" s="3"/>
      <c r="GO395" s="3"/>
      <c r="GP395" s="3"/>
      <c r="GQ395" s="3"/>
      <c r="GR395" s="3"/>
      <c r="GS395" s="3"/>
      <c r="GT395" s="3"/>
      <c r="GU395" s="3"/>
      <c r="GV395" s="3"/>
      <c r="GW395" s="3"/>
      <c r="GX395" s="3"/>
      <c r="GY395" s="3"/>
      <c r="GZ395" s="3"/>
      <c r="HA395" s="3"/>
      <c r="HB395" s="3"/>
      <c r="HC395" s="3"/>
      <c r="HD395" s="3"/>
      <c r="HE395" s="3"/>
      <c r="HF395" s="3"/>
      <c r="HG395" s="3"/>
      <c r="HH395" s="3"/>
      <c r="HI395" s="3"/>
      <c r="HJ395" s="3"/>
      <c r="HK395" s="3"/>
      <c r="HL395" s="3"/>
      <c r="HM395" s="3"/>
      <c r="HN395" s="3"/>
      <c r="HO395" s="3"/>
      <c r="HP395" s="3"/>
      <c r="HQ395" s="3"/>
      <c r="HR395" s="3"/>
      <c r="HS395" s="3"/>
      <c r="HT395" s="3"/>
      <c r="HU395" s="3"/>
      <c r="HV395" s="3"/>
      <c r="HW395" s="3"/>
      <c r="HX395" s="3"/>
      <c r="HY395" s="3"/>
      <c r="HZ395" s="3"/>
      <c r="IA395" s="3"/>
      <c r="IB395" s="3"/>
      <c r="IC395" s="3"/>
      <c r="ID395" s="3"/>
      <c r="IE395" s="3"/>
      <c r="IF395" s="3"/>
      <c r="IG395" s="3"/>
      <c r="IH395" s="3"/>
      <c r="II395" s="3"/>
      <c r="IJ395" s="3"/>
      <c r="IK395" s="3"/>
      <c r="IL395" s="3"/>
      <c r="IM395" s="3"/>
      <c r="IN395" s="3"/>
      <c r="IO395" s="3"/>
      <c r="IP395" s="3"/>
      <c r="IQ395" s="3"/>
      <c r="IR395" s="3"/>
      <c r="IS395" s="3"/>
      <c r="IT395" s="3"/>
      <c r="IU395" s="3"/>
    </row>
    <row r="396" spans="1:255" ht="15" customHeight="1" x14ac:dyDescent="0.2">
      <c r="A396" s="10" t="s">
        <v>332</v>
      </c>
      <c r="B396" s="60">
        <v>1018120.33</v>
      </c>
      <c r="C396" s="60">
        <v>1048261.72</v>
      </c>
      <c r="D396" s="10">
        <v>10640029.84</v>
      </c>
      <c r="E396" s="10">
        <v>10420641.67</v>
      </c>
      <c r="F396" s="10">
        <v>219388.16999999993</v>
      </c>
      <c r="G396" s="19">
        <v>2.1099999999999897E-2</v>
      </c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3"/>
      <c r="FS396" s="3"/>
      <c r="FT396" s="3"/>
      <c r="FU396" s="3"/>
      <c r="FV396" s="3"/>
      <c r="FW396" s="3"/>
      <c r="FX396" s="3"/>
      <c r="FY396" s="3"/>
      <c r="FZ396" s="3"/>
      <c r="GA396" s="3"/>
      <c r="GB396" s="3"/>
      <c r="GC396" s="3"/>
      <c r="GD396" s="3"/>
      <c r="GE396" s="3"/>
      <c r="GF396" s="3"/>
      <c r="GG396" s="3"/>
      <c r="GH396" s="3"/>
      <c r="GI396" s="3"/>
      <c r="GJ396" s="3"/>
      <c r="GK396" s="3"/>
      <c r="GL396" s="3"/>
      <c r="GM396" s="3"/>
      <c r="GN396" s="3"/>
      <c r="GO396" s="3"/>
      <c r="GP396" s="3"/>
      <c r="GQ396" s="3"/>
      <c r="GR396" s="3"/>
      <c r="GS396" s="3"/>
      <c r="GT396" s="3"/>
      <c r="GU396" s="3"/>
      <c r="GV396" s="3"/>
      <c r="GW396" s="3"/>
      <c r="GX396" s="3"/>
      <c r="GY396" s="3"/>
      <c r="GZ396" s="3"/>
      <c r="HA396" s="3"/>
      <c r="HB396" s="3"/>
      <c r="HC396" s="3"/>
      <c r="HD396" s="3"/>
      <c r="HE396" s="3"/>
      <c r="HF396" s="3"/>
      <c r="HG396" s="3"/>
      <c r="HH396" s="3"/>
      <c r="HI396" s="3"/>
      <c r="HJ396" s="3"/>
      <c r="HK396" s="3"/>
      <c r="HL396" s="3"/>
      <c r="HM396" s="3"/>
      <c r="HN396" s="3"/>
      <c r="HO396" s="3"/>
      <c r="HP396" s="3"/>
      <c r="HQ396" s="3"/>
      <c r="HR396" s="3"/>
      <c r="HS396" s="3"/>
      <c r="HT396" s="3"/>
      <c r="HU396" s="3"/>
      <c r="HV396" s="3"/>
      <c r="HW396" s="3"/>
      <c r="HX396" s="3"/>
      <c r="HY396" s="3"/>
      <c r="HZ396" s="3"/>
      <c r="IA396" s="3"/>
      <c r="IB396" s="3"/>
      <c r="IC396" s="3"/>
      <c r="ID396" s="3"/>
      <c r="IE396" s="3"/>
      <c r="IF396" s="3"/>
      <c r="IG396" s="3"/>
      <c r="IH396" s="3"/>
      <c r="II396" s="3"/>
      <c r="IJ396" s="3"/>
      <c r="IK396" s="3"/>
      <c r="IL396" s="3"/>
      <c r="IM396" s="3"/>
      <c r="IN396" s="3"/>
      <c r="IO396" s="3"/>
      <c r="IP396" s="3"/>
      <c r="IQ396" s="3"/>
      <c r="IR396" s="3"/>
      <c r="IS396" s="3"/>
      <c r="IT396" s="3"/>
      <c r="IU396" s="3"/>
    </row>
    <row r="397" spans="1:255" ht="15" customHeight="1" x14ac:dyDescent="0.2">
      <c r="A397" s="10" t="s">
        <v>144</v>
      </c>
      <c r="B397" s="60">
        <v>1532.7</v>
      </c>
      <c r="C397" s="60">
        <v>1695.15</v>
      </c>
      <c r="D397" s="10">
        <v>21709.410000000003</v>
      </c>
      <c r="E397" s="10">
        <v>26427.66</v>
      </c>
      <c r="F397" s="10">
        <v>-4718.2499999999964</v>
      </c>
      <c r="G397" s="19">
        <v>-0.17849999999999999</v>
      </c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3"/>
      <c r="FS397" s="3"/>
      <c r="FT397" s="3"/>
      <c r="FU397" s="3"/>
      <c r="FV397" s="3"/>
      <c r="FW397" s="3"/>
      <c r="FX397" s="3"/>
      <c r="FY397" s="3"/>
      <c r="FZ397" s="3"/>
      <c r="GA397" s="3"/>
      <c r="GB397" s="3"/>
      <c r="GC397" s="3"/>
      <c r="GD397" s="3"/>
      <c r="GE397" s="3"/>
      <c r="GF397" s="3"/>
      <c r="GG397" s="3"/>
      <c r="GH397" s="3"/>
      <c r="GI397" s="3"/>
      <c r="GJ397" s="3"/>
      <c r="GK397" s="3"/>
      <c r="GL397" s="3"/>
      <c r="GM397" s="3"/>
      <c r="GN397" s="3"/>
      <c r="GO397" s="3"/>
      <c r="GP397" s="3"/>
      <c r="GQ397" s="3"/>
      <c r="GR397" s="3"/>
      <c r="GS397" s="3"/>
      <c r="GT397" s="3"/>
      <c r="GU397" s="3"/>
      <c r="GV397" s="3"/>
      <c r="GW397" s="3"/>
      <c r="GX397" s="3"/>
      <c r="GY397" s="3"/>
      <c r="GZ397" s="3"/>
      <c r="HA397" s="3"/>
      <c r="HB397" s="3"/>
      <c r="HC397" s="3"/>
      <c r="HD397" s="3"/>
      <c r="HE397" s="3"/>
      <c r="HF397" s="3"/>
      <c r="HG397" s="3"/>
      <c r="HH397" s="3"/>
      <c r="HI397" s="3"/>
      <c r="HJ397" s="3"/>
      <c r="HK397" s="3"/>
      <c r="HL397" s="3"/>
      <c r="HM397" s="3"/>
      <c r="HN397" s="3"/>
      <c r="HO397" s="3"/>
      <c r="HP397" s="3"/>
      <c r="HQ397" s="3"/>
      <c r="HR397" s="3"/>
      <c r="HS397" s="3"/>
      <c r="HT397" s="3"/>
      <c r="HU397" s="3"/>
      <c r="HV397" s="3"/>
      <c r="HW397" s="3"/>
      <c r="HX397" s="3"/>
      <c r="HY397" s="3"/>
      <c r="HZ397" s="3"/>
      <c r="IA397" s="3"/>
      <c r="IB397" s="3"/>
      <c r="IC397" s="3"/>
      <c r="ID397" s="3"/>
      <c r="IE397" s="3"/>
      <c r="IF397" s="3"/>
      <c r="IG397" s="3"/>
      <c r="IH397" s="3"/>
      <c r="II397" s="3"/>
      <c r="IJ397" s="3"/>
      <c r="IK397" s="3"/>
      <c r="IL397" s="3"/>
      <c r="IM397" s="3"/>
      <c r="IN397" s="3"/>
      <c r="IO397" s="3"/>
      <c r="IP397" s="3"/>
      <c r="IQ397" s="3"/>
      <c r="IR397" s="3"/>
      <c r="IS397" s="3"/>
      <c r="IT397" s="3"/>
      <c r="IU397" s="3"/>
    </row>
    <row r="398" spans="1:255" ht="15" customHeight="1" x14ac:dyDescent="0.2">
      <c r="A398" s="10" t="s">
        <v>128</v>
      </c>
      <c r="B398" s="60">
        <v>55079.94</v>
      </c>
      <c r="C398" s="60">
        <v>55961.38</v>
      </c>
      <c r="D398" s="10">
        <v>605846.46</v>
      </c>
      <c r="E398" s="10">
        <v>592872.91</v>
      </c>
      <c r="F398" s="10">
        <v>12973.54999999993</v>
      </c>
      <c r="G398" s="19">
        <v>2.1900000000000031E-2</v>
      </c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3"/>
      <c r="FS398" s="3"/>
      <c r="FT398" s="3"/>
      <c r="FU398" s="3"/>
      <c r="FV398" s="3"/>
      <c r="FW398" s="3"/>
      <c r="FX398" s="3"/>
      <c r="FY398" s="3"/>
      <c r="FZ398" s="3"/>
      <c r="GA398" s="3"/>
      <c r="GB398" s="3"/>
      <c r="GC398" s="3"/>
      <c r="GD398" s="3"/>
      <c r="GE398" s="3"/>
      <c r="GF398" s="3"/>
      <c r="GG398" s="3"/>
      <c r="GH398" s="3"/>
      <c r="GI398" s="3"/>
      <c r="GJ398" s="3"/>
      <c r="GK398" s="3"/>
      <c r="GL398" s="3"/>
      <c r="GM398" s="3"/>
      <c r="GN398" s="3"/>
      <c r="GO398" s="3"/>
      <c r="GP398" s="3"/>
      <c r="GQ398" s="3"/>
      <c r="GR398" s="3"/>
      <c r="GS398" s="3"/>
      <c r="GT398" s="3"/>
      <c r="GU398" s="3"/>
      <c r="GV398" s="3"/>
      <c r="GW398" s="3"/>
      <c r="GX398" s="3"/>
      <c r="GY398" s="3"/>
      <c r="GZ398" s="3"/>
      <c r="HA398" s="3"/>
      <c r="HB398" s="3"/>
      <c r="HC398" s="3"/>
      <c r="HD398" s="3"/>
      <c r="HE398" s="3"/>
      <c r="HF398" s="3"/>
      <c r="HG398" s="3"/>
      <c r="HH398" s="3"/>
      <c r="HI398" s="3"/>
      <c r="HJ398" s="3"/>
      <c r="HK398" s="3"/>
      <c r="HL398" s="3"/>
      <c r="HM398" s="3"/>
      <c r="HN398" s="3"/>
      <c r="HO398" s="3"/>
      <c r="HP398" s="3"/>
      <c r="HQ398" s="3"/>
      <c r="HR398" s="3"/>
      <c r="HS398" s="3"/>
      <c r="HT398" s="3"/>
      <c r="HU398" s="3"/>
      <c r="HV398" s="3"/>
      <c r="HW398" s="3"/>
      <c r="HX398" s="3"/>
      <c r="HY398" s="3"/>
      <c r="HZ398" s="3"/>
      <c r="IA398" s="3"/>
      <c r="IB398" s="3"/>
      <c r="IC398" s="3"/>
      <c r="ID398" s="3"/>
      <c r="IE398" s="3"/>
      <c r="IF398" s="3"/>
      <c r="IG398" s="3"/>
      <c r="IH398" s="3"/>
      <c r="II398" s="3"/>
      <c r="IJ398" s="3"/>
      <c r="IK398" s="3"/>
      <c r="IL398" s="3"/>
      <c r="IM398" s="3"/>
      <c r="IN398" s="3"/>
      <c r="IO398" s="3"/>
      <c r="IP398" s="3"/>
      <c r="IQ398" s="3"/>
      <c r="IR398" s="3"/>
      <c r="IS398" s="3"/>
      <c r="IT398" s="3"/>
      <c r="IU398" s="3"/>
    </row>
    <row r="399" spans="1:255" ht="15" customHeight="1" x14ac:dyDescent="0.2">
      <c r="A399" s="10" t="s">
        <v>182</v>
      </c>
      <c r="B399" s="60">
        <v>116087.74</v>
      </c>
      <c r="C399" s="60">
        <v>118574.03</v>
      </c>
      <c r="D399" s="10">
        <v>1123948.3799999999</v>
      </c>
      <c r="E399" s="10">
        <v>1125423.0799999998</v>
      </c>
      <c r="F399" s="10">
        <v>-1474.6999999999534</v>
      </c>
      <c r="G399" s="19">
        <v>-1.2999999999999678E-3</v>
      </c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3"/>
      <c r="FS399" s="3"/>
      <c r="FT399" s="3"/>
      <c r="FU399" s="3"/>
      <c r="FV399" s="3"/>
      <c r="FW399" s="3"/>
      <c r="FX399" s="3"/>
      <c r="FY399" s="3"/>
      <c r="FZ399" s="3"/>
      <c r="GA399" s="3"/>
      <c r="GB399" s="3"/>
      <c r="GC399" s="3"/>
      <c r="GD399" s="3"/>
      <c r="GE399" s="3"/>
      <c r="GF399" s="3"/>
      <c r="GG399" s="3"/>
      <c r="GH399" s="3"/>
      <c r="GI399" s="3"/>
      <c r="GJ399" s="3"/>
      <c r="GK399" s="3"/>
      <c r="GL399" s="3"/>
      <c r="GM399" s="3"/>
      <c r="GN399" s="3"/>
      <c r="GO399" s="3"/>
      <c r="GP399" s="3"/>
      <c r="GQ399" s="3"/>
      <c r="GR399" s="3"/>
      <c r="GS399" s="3"/>
      <c r="GT399" s="3"/>
      <c r="GU399" s="3"/>
      <c r="GV399" s="3"/>
      <c r="GW399" s="3"/>
      <c r="GX399" s="3"/>
      <c r="GY399" s="3"/>
      <c r="GZ399" s="3"/>
      <c r="HA399" s="3"/>
      <c r="HB399" s="3"/>
      <c r="HC399" s="3"/>
      <c r="HD399" s="3"/>
      <c r="HE399" s="3"/>
      <c r="HF399" s="3"/>
      <c r="HG399" s="3"/>
      <c r="HH399" s="3"/>
      <c r="HI399" s="3"/>
      <c r="HJ399" s="3"/>
      <c r="HK399" s="3"/>
      <c r="HL399" s="3"/>
      <c r="HM399" s="3"/>
      <c r="HN399" s="3"/>
      <c r="HO399" s="3"/>
      <c r="HP399" s="3"/>
      <c r="HQ399" s="3"/>
      <c r="HR399" s="3"/>
      <c r="HS399" s="3"/>
      <c r="HT399" s="3"/>
      <c r="HU399" s="3"/>
      <c r="HV399" s="3"/>
      <c r="HW399" s="3"/>
      <c r="HX399" s="3"/>
      <c r="HY399" s="3"/>
      <c r="HZ399" s="3"/>
      <c r="IA399" s="3"/>
      <c r="IB399" s="3"/>
      <c r="IC399" s="3"/>
      <c r="ID399" s="3"/>
      <c r="IE399" s="3"/>
      <c r="IF399" s="3"/>
      <c r="IG399" s="3"/>
      <c r="IH399" s="3"/>
      <c r="II399" s="3"/>
      <c r="IJ399" s="3"/>
      <c r="IK399" s="3"/>
      <c r="IL399" s="3"/>
      <c r="IM399" s="3"/>
      <c r="IN399" s="3"/>
      <c r="IO399" s="3"/>
      <c r="IP399" s="3"/>
      <c r="IQ399" s="3"/>
      <c r="IR399" s="3"/>
      <c r="IS399" s="3"/>
      <c r="IT399" s="3"/>
      <c r="IU399" s="3"/>
    </row>
    <row r="400" spans="1:255" ht="15" customHeight="1" x14ac:dyDescent="0.2">
      <c r="A400" s="10" t="s">
        <v>113</v>
      </c>
      <c r="B400" s="60">
        <v>7643.22</v>
      </c>
      <c r="C400" s="60">
        <v>10423.33</v>
      </c>
      <c r="D400" s="10">
        <v>100707.07</v>
      </c>
      <c r="E400" s="10">
        <v>96872.599999999991</v>
      </c>
      <c r="F400" s="10">
        <v>3834.4700000000157</v>
      </c>
      <c r="G400" s="19">
        <v>3.960000000000008E-2</v>
      </c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3"/>
      <c r="FS400" s="3"/>
      <c r="FT400" s="3"/>
      <c r="FU400" s="3"/>
      <c r="FV400" s="3"/>
      <c r="FW400" s="3"/>
      <c r="FX400" s="3"/>
      <c r="FY400" s="3"/>
      <c r="FZ400" s="3"/>
      <c r="GA400" s="3"/>
      <c r="GB400" s="3"/>
      <c r="GC400" s="3"/>
      <c r="GD400" s="3"/>
      <c r="GE400" s="3"/>
      <c r="GF400" s="3"/>
      <c r="GG400" s="3"/>
      <c r="GH400" s="3"/>
      <c r="GI400" s="3"/>
      <c r="GJ400" s="3"/>
      <c r="GK400" s="3"/>
      <c r="GL400" s="3"/>
      <c r="GM400" s="3"/>
      <c r="GN400" s="3"/>
      <c r="GO400" s="3"/>
      <c r="GP400" s="3"/>
      <c r="GQ400" s="3"/>
      <c r="GR400" s="3"/>
      <c r="GS400" s="3"/>
      <c r="GT400" s="3"/>
      <c r="GU400" s="3"/>
      <c r="GV400" s="3"/>
      <c r="GW400" s="3"/>
      <c r="GX400" s="3"/>
      <c r="GY400" s="3"/>
      <c r="GZ400" s="3"/>
      <c r="HA400" s="3"/>
      <c r="HB400" s="3"/>
      <c r="HC400" s="3"/>
      <c r="HD400" s="3"/>
      <c r="HE400" s="3"/>
      <c r="HF400" s="3"/>
      <c r="HG400" s="3"/>
      <c r="HH400" s="3"/>
      <c r="HI400" s="3"/>
      <c r="HJ400" s="3"/>
      <c r="HK400" s="3"/>
      <c r="HL400" s="3"/>
      <c r="HM400" s="3"/>
      <c r="HN400" s="3"/>
      <c r="HO400" s="3"/>
      <c r="HP400" s="3"/>
      <c r="HQ400" s="3"/>
      <c r="HR400" s="3"/>
      <c r="HS400" s="3"/>
      <c r="HT400" s="3"/>
      <c r="HU400" s="3"/>
      <c r="HV400" s="3"/>
      <c r="HW400" s="3"/>
      <c r="HX400" s="3"/>
      <c r="HY400" s="3"/>
      <c r="HZ400" s="3"/>
      <c r="IA400" s="3"/>
      <c r="IB400" s="3"/>
      <c r="IC400" s="3"/>
      <c r="ID400" s="3"/>
      <c r="IE400" s="3"/>
      <c r="IF400" s="3"/>
      <c r="IG400" s="3"/>
      <c r="IH400" s="3"/>
      <c r="II400" s="3"/>
      <c r="IJ400" s="3"/>
      <c r="IK400" s="3"/>
      <c r="IL400" s="3"/>
      <c r="IM400" s="3"/>
      <c r="IN400" s="3"/>
      <c r="IO400" s="3"/>
      <c r="IP400" s="3"/>
      <c r="IQ400" s="3"/>
      <c r="IR400" s="3"/>
      <c r="IS400" s="3"/>
      <c r="IT400" s="3"/>
      <c r="IU400" s="3"/>
    </row>
    <row r="401" spans="1:255" ht="15" customHeight="1" x14ac:dyDescent="0.2">
      <c r="A401" s="21" t="s">
        <v>154</v>
      </c>
      <c r="B401" s="60">
        <v>19272.759999999998</v>
      </c>
      <c r="C401" s="60">
        <v>17063.77</v>
      </c>
      <c r="D401" s="10">
        <v>189752.50000000003</v>
      </c>
      <c r="E401" s="10">
        <v>164639.06</v>
      </c>
      <c r="F401" s="10">
        <v>25113.440000000031</v>
      </c>
      <c r="G401" s="19">
        <v>0.15250000000000008</v>
      </c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3"/>
      <c r="FS401" s="3"/>
      <c r="FT401" s="3"/>
      <c r="FU401" s="3"/>
      <c r="FV401" s="3"/>
      <c r="FW401" s="3"/>
      <c r="FX401" s="3"/>
      <c r="FY401" s="3"/>
      <c r="FZ401" s="3"/>
      <c r="GA401" s="3"/>
      <c r="GB401" s="3"/>
      <c r="GC401" s="3"/>
      <c r="GD401" s="3"/>
      <c r="GE401" s="3"/>
      <c r="GF401" s="3"/>
      <c r="GG401" s="3"/>
      <c r="GH401" s="3"/>
      <c r="GI401" s="3"/>
      <c r="GJ401" s="3"/>
      <c r="GK401" s="3"/>
      <c r="GL401" s="3"/>
      <c r="GM401" s="3"/>
      <c r="GN401" s="3"/>
      <c r="GO401" s="3"/>
      <c r="GP401" s="3"/>
      <c r="GQ401" s="3"/>
      <c r="GR401" s="3"/>
      <c r="GS401" s="3"/>
      <c r="GT401" s="3"/>
      <c r="GU401" s="3"/>
      <c r="GV401" s="3"/>
      <c r="GW401" s="3"/>
      <c r="GX401" s="3"/>
      <c r="GY401" s="3"/>
      <c r="GZ401" s="3"/>
      <c r="HA401" s="3"/>
      <c r="HB401" s="3"/>
      <c r="HC401" s="3"/>
      <c r="HD401" s="3"/>
      <c r="HE401" s="3"/>
      <c r="HF401" s="3"/>
      <c r="HG401" s="3"/>
      <c r="HH401" s="3"/>
      <c r="HI401" s="3"/>
      <c r="HJ401" s="3"/>
      <c r="HK401" s="3"/>
      <c r="HL401" s="3"/>
      <c r="HM401" s="3"/>
      <c r="HN401" s="3"/>
      <c r="HO401" s="3"/>
      <c r="HP401" s="3"/>
      <c r="HQ401" s="3"/>
      <c r="HR401" s="3"/>
      <c r="HS401" s="3"/>
      <c r="HT401" s="3"/>
      <c r="HU401" s="3"/>
      <c r="HV401" s="3"/>
      <c r="HW401" s="3"/>
      <c r="HX401" s="3"/>
      <c r="HY401" s="3"/>
      <c r="HZ401" s="3"/>
      <c r="IA401" s="3"/>
      <c r="IB401" s="3"/>
      <c r="IC401" s="3"/>
      <c r="ID401" s="3"/>
      <c r="IE401" s="3"/>
      <c r="IF401" s="3"/>
      <c r="IG401" s="3"/>
      <c r="IH401" s="3"/>
      <c r="II401" s="3"/>
      <c r="IJ401" s="3"/>
      <c r="IK401" s="3"/>
      <c r="IL401" s="3"/>
      <c r="IM401" s="3"/>
      <c r="IN401" s="3"/>
      <c r="IO401" s="3"/>
      <c r="IP401" s="3"/>
      <c r="IQ401" s="3"/>
      <c r="IR401" s="3"/>
      <c r="IS401" s="3"/>
      <c r="IT401" s="3"/>
      <c r="IU401" s="3"/>
    </row>
    <row r="402" spans="1:255" ht="15" customHeight="1" x14ac:dyDescent="0.2">
      <c r="A402" s="10" t="s">
        <v>150</v>
      </c>
      <c r="B402" s="60">
        <v>3030.15</v>
      </c>
      <c r="C402" s="60">
        <v>2572.6</v>
      </c>
      <c r="D402" s="10">
        <v>32137.38</v>
      </c>
      <c r="E402" s="10">
        <v>31918.329999999998</v>
      </c>
      <c r="F402" s="10">
        <v>219.05000000000291</v>
      </c>
      <c r="G402" s="19">
        <v>6.8999999999999062E-3</v>
      </c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3"/>
      <c r="FS402" s="3"/>
      <c r="FT402" s="3"/>
      <c r="FU402" s="3"/>
      <c r="FV402" s="3"/>
      <c r="FW402" s="3"/>
      <c r="FX402" s="3"/>
      <c r="FY402" s="3"/>
      <c r="FZ402" s="3"/>
      <c r="GA402" s="3"/>
      <c r="GB402" s="3"/>
      <c r="GC402" s="3"/>
      <c r="GD402" s="3"/>
      <c r="GE402" s="3"/>
      <c r="GF402" s="3"/>
      <c r="GG402" s="3"/>
      <c r="GH402" s="3"/>
      <c r="GI402" s="3"/>
      <c r="GJ402" s="3"/>
      <c r="GK402" s="3"/>
      <c r="GL402" s="3"/>
      <c r="GM402" s="3"/>
      <c r="GN402" s="3"/>
      <c r="GO402" s="3"/>
      <c r="GP402" s="3"/>
      <c r="GQ402" s="3"/>
      <c r="GR402" s="3"/>
      <c r="GS402" s="3"/>
      <c r="GT402" s="3"/>
      <c r="GU402" s="3"/>
      <c r="GV402" s="3"/>
      <c r="GW402" s="3"/>
      <c r="GX402" s="3"/>
      <c r="GY402" s="3"/>
      <c r="GZ402" s="3"/>
      <c r="HA402" s="3"/>
      <c r="HB402" s="3"/>
      <c r="HC402" s="3"/>
      <c r="HD402" s="3"/>
      <c r="HE402" s="3"/>
      <c r="HF402" s="3"/>
      <c r="HG402" s="3"/>
      <c r="HH402" s="3"/>
      <c r="HI402" s="3"/>
      <c r="HJ402" s="3"/>
      <c r="HK402" s="3"/>
      <c r="HL402" s="3"/>
      <c r="HM402" s="3"/>
      <c r="HN402" s="3"/>
      <c r="HO402" s="3"/>
      <c r="HP402" s="3"/>
      <c r="HQ402" s="3"/>
      <c r="HR402" s="3"/>
      <c r="HS402" s="3"/>
      <c r="HT402" s="3"/>
      <c r="HU402" s="3"/>
      <c r="HV402" s="3"/>
      <c r="HW402" s="3"/>
      <c r="HX402" s="3"/>
      <c r="HY402" s="3"/>
      <c r="HZ402" s="3"/>
      <c r="IA402" s="3"/>
      <c r="IB402" s="3"/>
      <c r="IC402" s="3"/>
      <c r="ID402" s="3"/>
      <c r="IE402" s="3"/>
      <c r="IF402" s="3"/>
      <c r="IG402" s="3"/>
      <c r="IH402" s="3"/>
      <c r="II402" s="3"/>
      <c r="IJ402" s="3"/>
      <c r="IK402" s="3"/>
      <c r="IL402" s="3"/>
      <c r="IM402" s="3"/>
      <c r="IN402" s="3"/>
      <c r="IO402" s="3"/>
      <c r="IP402" s="3"/>
      <c r="IQ402" s="3"/>
      <c r="IR402" s="3"/>
      <c r="IS402" s="3"/>
      <c r="IT402" s="3"/>
      <c r="IU402" s="3"/>
    </row>
    <row r="403" spans="1:255" ht="15" customHeight="1" x14ac:dyDescent="0.2">
      <c r="A403" s="10" t="s">
        <v>177</v>
      </c>
      <c r="B403" s="60">
        <v>20675.54</v>
      </c>
      <c r="C403" s="60">
        <v>19809.13</v>
      </c>
      <c r="D403" s="10">
        <v>195182.29</v>
      </c>
      <c r="E403" s="10">
        <v>210561.18</v>
      </c>
      <c r="F403" s="10">
        <v>-15378.889999999985</v>
      </c>
      <c r="G403" s="19">
        <v>-7.2999999999999954E-2</v>
      </c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3"/>
      <c r="FS403" s="3"/>
      <c r="FT403" s="3"/>
      <c r="FU403" s="3"/>
      <c r="FV403" s="3"/>
      <c r="FW403" s="3"/>
      <c r="FX403" s="3"/>
      <c r="FY403" s="3"/>
      <c r="FZ403" s="3"/>
      <c r="GA403" s="3"/>
      <c r="GB403" s="3"/>
      <c r="GC403" s="3"/>
      <c r="GD403" s="3"/>
      <c r="GE403" s="3"/>
      <c r="GF403" s="3"/>
      <c r="GG403" s="3"/>
      <c r="GH403" s="3"/>
      <c r="GI403" s="3"/>
      <c r="GJ403" s="3"/>
      <c r="GK403" s="3"/>
      <c r="GL403" s="3"/>
      <c r="GM403" s="3"/>
      <c r="GN403" s="3"/>
      <c r="GO403" s="3"/>
      <c r="GP403" s="3"/>
      <c r="GQ403" s="3"/>
      <c r="GR403" s="3"/>
      <c r="GS403" s="3"/>
      <c r="GT403" s="3"/>
      <c r="GU403" s="3"/>
      <c r="GV403" s="3"/>
      <c r="GW403" s="3"/>
      <c r="GX403" s="3"/>
      <c r="GY403" s="3"/>
      <c r="GZ403" s="3"/>
      <c r="HA403" s="3"/>
      <c r="HB403" s="3"/>
      <c r="HC403" s="3"/>
      <c r="HD403" s="3"/>
      <c r="HE403" s="3"/>
      <c r="HF403" s="3"/>
      <c r="HG403" s="3"/>
      <c r="HH403" s="3"/>
      <c r="HI403" s="3"/>
      <c r="HJ403" s="3"/>
      <c r="HK403" s="3"/>
      <c r="HL403" s="3"/>
      <c r="HM403" s="3"/>
      <c r="HN403" s="3"/>
      <c r="HO403" s="3"/>
      <c r="HP403" s="3"/>
      <c r="HQ403" s="3"/>
      <c r="HR403" s="3"/>
      <c r="HS403" s="3"/>
      <c r="HT403" s="3"/>
      <c r="HU403" s="3"/>
      <c r="HV403" s="3"/>
      <c r="HW403" s="3"/>
      <c r="HX403" s="3"/>
      <c r="HY403" s="3"/>
      <c r="HZ403" s="3"/>
      <c r="IA403" s="3"/>
      <c r="IB403" s="3"/>
      <c r="IC403" s="3"/>
      <c r="ID403" s="3"/>
      <c r="IE403" s="3"/>
      <c r="IF403" s="3"/>
      <c r="IG403" s="3"/>
      <c r="IH403" s="3"/>
      <c r="II403" s="3"/>
      <c r="IJ403" s="3"/>
      <c r="IK403" s="3"/>
      <c r="IL403" s="3"/>
      <c r="IM403" s="3"/>
      <c r="IN403" s="3"/>
      <c r="IO403" s="3"/>
      <c r="IP403" s="3"/>
      <c r="IQ403" s="3"/>
      <c r="IR403" s="3"/>
      <c r="IS403" s="3"/>
      <c r="IT403" s="3"/>
      <c r="IU403" s="3"/>
    </row>
    <row r="404" spans="1:255" ht="15" customHeight="1" x14ac:dyDescent="0.2">
      <c r="A404" s="10" t="s">
        <v>119</v>
      </c>
      <c r="B404" s="60">
        <v>89806.13</v>
      </c>
      <c r="C404" s="60">
        <v>85805.82</v>
      </c>
      <c r="D404" s="10">
        <v>972921.9</v>
      </c>
      <c r="E404" s="10">
        <v>964579.01</v>
      </c>
      <c r="F404" s="10">
        <v>8342.890000000014</v>
      </c>
      <c r="G404" s="19">
        <v>8.599999999999941E-3</v>
      </c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3"/>
      <c r="FS404" s="3"/>
      <c r="FT404" s="3"/>
      <c r="FU404" s="3"/>
      <c r="FV404" s="3"/>
      <c r="FW404" s="3"/>
      <c r="FX404" s="3"/>
      <c r="FY404" s="3"/>
      <c r="FZ404" s="3"/>
      <c r="GA404" s="3"/>
      <c r="GB404" s="3"/>
      <c r="GC404" s="3"/>
      <c r="GD404" s="3"/>
      <c r="GE404" s="3"/>
      <c r="GF404" s="3"/>
      <c r="GG404" s="3"/>
      <c r="GH404" s="3"/>
      <c r="GI404" s="3"/>
      <c r="GJ404" s="3"/>
      <c r="GK404" s="3"/>
      <c r="GL404" s="3"/>
      <c r="GM404" s="3"/>
      <c r="GN404" s="3"/>
      <c r="GO404" s="3"/>
      <c r="GP404" s="3"/>
      <c r="GQ404" s="3"/>
      <c r="GR404" s="3"/>
      <c r="GS404" s="3"/>
      <c r="GT404" s="3"/>
      <c r="GU404" s="3"/>
      <c r="GV404" s="3"/>
      <c r="GW404" s="3"/>
      <c r="GX404" s="3"/>
      <c r="GY404" s="3"/>
      <c r="GZ404" s="3"/>
      <c r="HA404" s="3"/>
      <c r="HB404" s="3"/>
      <c r="HC404" s="3"/>
      <c r="HD404" s="3"/>
      <c r="HE404" s="3"/>
      <c r="HF404" s="3"/>
      <c r="HG404" s="3"/>
      <c r="HH404" s="3"/>
      <c r="HI404" s="3"/>
      <c r="HJ404" s="3"/>
      <c r="HK404" s="3"/>
      <c r="HL404" s="3"/>
      <c r="HM404" s="3"/>
      <c r="HN404" s="3"/>
      <c r="HO404" s="3"/>
      <c r="HP404" s="3"/>
      <c r="HQ404" s="3"/>
      <c r="HR404" s="3"/>
      <c r="HS404" s="3"/>
      <c r="HT404" s="3"/>
      <c r="HU404" s="3"/>
      <c r="HV404" s="3"/>
      <c r="HW404" s="3"/>
      <c r="HX404" s="3"/>
      <c r="HY404" s="3"/>
      <c r="HZ404" s="3"/>
      <c r="IA404" s="3"/>
      <c r="IB404" s="3"/>
      <c r="IC404" s="3"/>
      <c r="ID404" s="3"/>
      <c r="IE404" s="3"/>
      <c r="IF404" s="3"/>
      <c r="IG404" s="3"/>
      <c r="IH404" s="3"/>
      <c r="II404" s="3"/>
      <c r="IJ404" s="3"/>
      <c r="IK404" s="3"/>
      <c r="IL404" s="3"/>
      <c r="IM404" s="3"/>
      <c r="IN404" s="3"/>
      <c r="IO404" s="3"/>
      <c r="IP404" s="3"/>
      <c r="IQ404" s="3"/>
      <c r="IR404" s="3"/>
      <c r="IS404" s="3"/>
      <c r="IT404" s="3"/>
      <c r="IU404" s="3"/>
    </row>
    <row r="405" spans="1:255" ht="15" customHeight="1" x14ac:dyDescent="0.2">
      <c r="A405" s="10" t="s">
        <v>187</v>
      </c>
      <c r="B405" s="60">
        <v>61677.22</v>
      </c>
      <c r="C405" s="60">
        <v>52393.26</v>
      </c>
      <c r="D405" s="10">
        <v>538882.56000000006</v>
      </c>
      <c r="E405" s="10">
        <v>503447.71</v>
      </c>
      <c r="F405" s="10">
        <v>35434.850000000035</v>
      </c>
      <c r="G405" s="19">
        <v>7.0400000000000018E-2</v>
      </c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3"/>
      <c r="FS405" s="3"/>
      <c r="FT405" s="3"/>
      <c r="FU405" s="3"/>
      <c r="FV405" s="3"/>
      <c r="FW405" s="3"/>
      <c r="FX405" s="3"/>
      <c r="FY405" s="3"/>
      <c r="FZ405" s="3"/>
      <c r="GA405" s="3"/>
      <c r="GB405" s="3"/>
      <c r="GC405" s="3"/>
      <c r="GD405" s="3"/>
      <c r="GE405" s="3"/>
      <c r="GF405" s="3"/>
      <c r="GG405" s="3"/>
      <c r="GH405" s="3"/>
      <c r="GI405" s="3"/>
      <c r="GJ405" s="3"/>
      <c r="GK405" s="3"/>
      <c r="GL405" s="3"/>
      <c r="GM405" s="3"/>
      <c r="GN405" s="3"/>
      <c r="GO405" s="3"/>
      <c r="GP405" s="3"/>
      <c r="GQ405" s="3"/>
      <c r="GR405" s="3"/>
      <c r="GS405" s="3"/>
      <c r="GT405" s="3"/>
      <c r="GU405" s="3"/>
      <c r="GV405" s="3"/>
      <c r="GW405" s="3"/>
      <c r="GX405" s="3"/>
      <c r="GY405" s="3"/>
      <c r="GZ405" s="3"/>
      <c r="HA405" s="3"/>
      <c r="HB405" s="3"/>
      <c r="HC405" s="3"/>
      <c r="HD405" s="3"/>
      <c r="HE405" s="3"/>
      <c r="HF405" s="3"/>
      <c r="HG405" s="3"/>
      <c r="HH405" s="3"/>
      <c r="HI405" s="3"/>
      <c r="HJ405" s="3"/>
      <c r="HK405" s="3"/>
      <c r="HL405" s="3"/>
      <c r="HM405" s="3"/>
      <c r="HN405" s="3"/>
      <c r="HO405" s="3"/>
      <c r="HP405" s="3"/>
      <c r="HQ405" s="3"/>
      <c r="HR405" s="3"/>
      <c r="HS405" s="3"/>
      <c r="HT405" s="3"/>
      <c r="HU405" s="3"/>
      <c r="HV405" s="3"/>
      <c r="HW405" s="3"/>
      <c r="HX405" s="3"/>
      <c r="HY405" s="3"/>
      <c r="HZ405" s="3"/>
      <c r="IA405" s="3"/>
      <c r="IB405" s="3"/>
      <c r="IC405" s="3"/>
      <c r="ID405" s="3"/>
      <c r="IE405" s="3"/>
      <c r="IF405" s="3"/>
      <c r="IG405" s="3"/>
      <c r="IH405" s="3"/>
      <c r="II405" s="3"/>
      <c r="IJ405" s="3"/>
      <c r="IK405" s="3"/>
      <c r="IL405" s="3"/>
      <c r="IM405" s="3"/>
      <c r="IN405" s="3"/>
      <c r="IO405" s="3"/>
      <c r="IP405" s="3"/>
      <c r="IQ405" s="3"/>
      <c r="IR405" s="3"/>
      <c r="IS405" s="3"/>
      <c r="IT405" s="3"/>
      <c r="IU405" s="3"/>
    </row>
    <row r="406" spans="1:255" ht="15" customHeight="1" x14ac:dyDescent="0.2">
      <c r="A406" s="10" t="s">
        <v>183</v>
      </c>
      <c r="B406" s="60">
        <v>608.39</v>
      </c>
      <c r="C406" s="60">
        <v>493.36</v>
      </c>
      <c r="D406" s="10">
        <v>7132.2300000000005</v>
      </c>
      <c r="E406" s="10">
        <v>7314.07</v>
      </c>
      <c r="F406" s="10">
        <v>-181.83999999999924</v>
      </c>
      <c r="G406" s="19">
        <v>-2.4900000000000033E-2</v>
      </c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3"/>
      <c r="FS406" s="3"/>
      <c r="FT406" s="3"/>
      <c r="FU406" s="3"/>
      <c r="FV406" s="3"/>
      <c r="FW406" s="3"/>
      <c r="FX406" s="3"/>
      <c r="FY406" s="3"/>
      <c r="FZ406" s="3"/>
      <c r="GA406" s="3"/>
      <c r="GB406" s="3"/>
      <c r="GC406" s="3"/>
      <c r="GD406" s="3"/>
      <c r="GE406" s="3"/>
      <c r="GF406" s="3"/>
      <c r="GG406" s="3"/>
      <c r="GH406" s="3"/>
      <c r="GI406" s="3"/>
      <c r="GJ406" s="3"/>
      <c r="GK406" s="3"/>
      <c r="GL406" s="3"/>
      <c r="GM406" s="3"/>
      <c r="GN406" s="3"/>
      <c r="GO406" s="3"/>
      <c r="GP406" s="3"/>
      <c r="GQ406" s="3"/>
      <c r="GR406" s="3"/>
      <c r="GS406" s="3"/>
      <c r="GT406" s="3"/>
      <c r="GU406" s="3"/>
      <c r="GV406" s="3"/>
      <c r="GW406" s="3"/>
      <c r="GX406" s="3"/>
      <c r="GY406" s="3"/>
      <c r="GZ406" s="3"/>
      <c r="HA406" s="3"/>
      <c r="HB406" s="3"/>
      <c r="HC406" s="3"/>
      <c r="HD406" s="3"/>
      <c r="HE406" s="3"/>
      <c r="HF406" s="3"/>
      <c r="HG406" s="3"/>
      <c r="HH406" s="3"/>
      <c r="HI406" s="3"/>
      <c r="HJ406" s="3"/>
      <c r="HK406" s="3"/>
      <c r="HL406" s="3"/>
      <c r="HM406" s="3"/>
      <c r="HN406" s="3"/>
      <c r="HO406" s="3"/>
      <c r="HP406" s="3"/>
      <c r="HQ406" s="3"/>
      <c r="HR406" s="3"/>
      <c r="HS406" s="3"/>
      <c r="HT406" s="3"/>
      <c r="HU406" s="3"/>
      <c r="HV406" s="3"/>
      <c r="HW406" s="3"/>
      <c r="HX406" s="3"/>
      <c r="HY406" s="3"/>
      <c r="HZ406" s="3"/>
      <c r="IA406" s="3"/>
      <c r="IB406" s="3"/>
      <c r="IC406" s="3"/>
      <c r="ID406" s="3"/>
      <c r="IE406" s="3"/>
      <c r="IF406" s="3"/>
      <c r="IG406" s="3"/>
      <c r="IH406" s="3"/>
      <c r="II406" s="3"/>
      <c r="IJ406" s="3"/>
      <c r="IK406" s="3"/>
      <c r="IL406" s="3"/>
      <c r="IM406" s="3"/>
      <c r="IN406" s="3"/>
      <c r="IO406" s="3"/>
      <c r="IP406" s="3"/>
      <c r="IQ406" s="3"/>
      <c r="IR406" s="3"/>
      <c r="IS406" s="3"/>
      <c r="IT406" s="3"/>
      <c r="IU406" s="3"/>
    </row>
    <row r="407" spans="1:255" ht="15" customHeight="1" x14ac:dyDescent="0.2">
      <c r="A407" s="10" t="s">
        <v>244</v>
      </c>
      <c r="B407" s="60">
        <v>91140.73</v>
      </c>
      <c r="C407" s="60">
        <v>88146.2</v>
      </c>
      <c r="D407" s="10">
        <v>884803.14999999991</v>
      </c>
      <c r="E407" s="10">
        <v>851647.99999999988</v>
      </c>
      <c r="F407" s="10">
        <v>33155.150000000023</v>
      </c>
      <c r="G407" s="19">
        <v>3.8899999999999935E-2</v>
      </c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  <c r="DM407" s="3"/>
      <c r="DN407" s="3"/>
      <c r="DO407" s="3"/>
      <c r="DP407" s="3"/>
      <c r="DQ407" s="3"/>
      <c r="DR407" s="3"/>
      <c r="DS407" s="3"/>
      <c r="DT407" s="3"/>
      <c r="DU407" s="3"/>
      <c r="DV407" s="3"/>
      <c r="DW407" s="3"/>
      <c r="DX407" s="3"/>
      <c r="DY407" s="3"/>
      <c r="DZ407" s="3"/>
      <c r="EA407" s="3"/>
      <c r="EB407" s="3"/>
      <c r="EC407" s="3"/>
      <c r="ED407" s="3"/>
      <c r="EE407" s="3"/>
      <c r="EF407" s="3"/>
      <c r="EG407" s="3"/>
      <c r="EH407" s="3"/>
      <c r="EI407" s="3"/>
      <c r="EJ407" s="3"/>
      <c r="EK407" s="3"/>
      <c r="EL407" s="3"/>
      <c r="EM407" s="3"/>
      <c r="EN407" s="3"/>
      <c r="EO407" s="3"/>
      <c r="EP407" s="3"/>
      <c r="EQ407" s="3"/>
      <c r="ER407" s="3"/>
      <c r="ES407" s="3"/>
      <c r="ET407" s="3"/>
      <c r="EU407" s="3"/>
      <c r="EV407" s="3"/>
      <c r="EW407" s="3"/>
      <c r="EX407" s="3"/>
      <c r="EY407" s="3"/>
      <c r="EZ407" s="3"/>
      <c r="FA407" s="3"/>
      <c r="FB407" s="3"/>
      <c r="FC407" s="3"/>
      <c r="FD407" s="3"/>
      <c r="FE407" s="3"/>
      <c r="FF407" s="3"/>
      <c r="FG407" s="3"/>
      <c r="FH407" s="3"/>
      <c r="FI407" s="3"/>
      <c r="FJ407" s="3"/>
      <c r="FK407" s="3"/>
      <c r="FL407" s="3"/>
      <c r="FM407" s="3"/>
      <c r="FN407" s="3"/>
      <c r="FO407" s="3"/>
      <c r="FP407" s="3"/>
      <c r="FQ407" s="3"/>
      <c r="FR407" s="3"/>
      <c r="FS407" s="3"/>
      <c r="FT407" s="3"/>
      <c r="FU407" s="3"/>
      <c r="FV407" s="3"/>
      <c r="FW407" s="3"/>
      <c r="FX407" s="3"/>
      <c r="FY407" s="3"/>
      <c r="FZ407" s="3"/>
      <c r="GA407" s="3"/>
      <c r="GB407" s="3"/>
      <c r="GC407" s="3"/>
      <c r="GD407" s="3"/>
      <c r="GE407" s="3"/>
      <c r="GF407" s="3"/>
      <c r="GG407" s="3"/>
      <c r="GH407" s="3"/>
      <c r="GI407" s="3"/>
      <c r="GJ407" s="3"/>
      <c r="GK407" s="3"/>
      <c r="GL407" s="3"/>
      <c r="GM407" s="3"/>
      <c r="GN407" s="3"/>
      <c r="GO407" s="3"/>
      <c r="GP407" s="3"/>
      <c r="GQ407" s="3"/>
      <c r="GR407" s="3"/>
      <c r="GS407" s="3"/>
      <c r="GT407" s="3"/>
      <c r="GU407" s="3"/>
      <c r="GV407" s="3"/>
      <c r="GW407" s="3"/>
      <c r="GX407" s="3"/>
      <c r="GY407" s="3"/>
      <c r="GZ407" s="3"/>
      <c r="HA407" s="3"/>
      <c r="HB407" s="3"/>
      <c r="HC407" s="3"/>
      <c r="HD407" s="3"/>
      <c r="HE407" s="3"/>
      <c r="HF407" s="3"/>
      <c r="HG407" s="3"/>
      <c r="HH407" s="3"/>
      <c r="HI407" s="3"/>
      <c r="HJ407" s="3"/>
      <c r="HK407" s="3"/>
      <c r="HL407" s="3"/>
      <c r="HM407" s="3"/>
      <c r="HN407" s="3"/>
      <c r="HO407" s="3"/>
      <c r="HP407" s="3"/>
      <c r="HQ407" s="3"/>
      <c r="HR407" s="3"/>
      <c r="HS407" s="3"/>
      <c r="HT407" s="3"/>
      <c r="HU407" s="3"/>
      <c r="HV407" s="3"/>
      <c r="HW407" s="3"/>
      <c r="HX407" s="3"/>
      <c r="HY407" s="3"/>
      <c r="HZ407" s="3"/>
      <c r="IA407" s="3"/>
      <c r="IB407" s="3"/>
      <c r="IC407" s="3"/>
      <c r="ID407" s="3"/>
      <c r="IE407" s="3"/>
      <c r="IF407" s="3"/>
      <c r="IG407" s="3"/>
      <c r="IH407" s="3"/>
      <c r="II407" s="3"/>
      <c r="IJ407" s="3"/>
      <c r="IK407" s="3"/>
      <c r="IL407" s="3"/>
      <c r="IM407" s="3"/>
      <c r="IN407" s="3"/>
      <c r="IO407" s="3"/>
      <c r="IP407" s="3"/>
      <c r="IQ407" s="3"/>
      <c r="IR407" s="3"/>
      <c r="IS407" s="3"/>
      <c r="IT407" s="3"/>
      <c r="IU407" s="3"/>
    </row>
    <row r="408" spans="1:255" ht="15" customHeight="1" x14ac:dyDescent="0.2">
      <c r="A408" s="10" t="s">
        <v>245</v>
      </c>
      <c r="B408" s="60">
        <v>2120.31</v>
      </c>
      <c r="C408" s="60">
        <v>1966.17</v>
      </c>
      <c r="D408" s="10">
        <v>28711.490000000005</v>
      </c>
      <c r="E408" s="10">
        <v>24538.18</v>
      </c>
      <c r="F408" s="10">
        <v>4173.3100000000049</v>
      </c>
      <c r="G408" s="19">
        <v>0.17009999999999992</v>
      </c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3"/>
      <c r="FS408" s="3"/>
      <c r="FT408" s="3"/>
      <c r="FU408" s="3"/>
      <c r="FV408" s="3"/>
      <c r="FW408" s="3"/>
      <c r="FX408" s="3"/>
      <c r="FY408" s="3"/>
      <c r="FZ408" s="3"/>
      <c r="GA408" s="3"/>
      <c r="GB408" s="3"/>
      <c r="GC408" s="3"/>
      <c r="GD408" s="3"/>
      <c r="GE408" s="3"/>
      <c r="GF408" s="3"/>
      <c r="GG408" s="3"/>
      <c r="GH408" s="3"/>
      <c r="GI408" s="3"/>
      <c r="GJ408" s="3"/>
      <c r="GK408" s="3"/>
      <c r="GL408" s="3"/>
      <c r="GM408" s="3"/>
      <c r="GN408" s="3"/>
      <c r="GO408" s="3"/>
      <c r="GP408" s="3"/>
      <c r="GQ408" s="3"/>
      <c r="GR408" s="3"/>
      <c r="GS408" s="3"/>
      <c r="GT408" s="3"/>
      <c r="GU408" s="3"/>
      <c r="GV408" s="3"/>
      <c r="GW408" s="3"/>
      <c r="GX408" s="3"/>
      <c r="GY408" s="3"/>
      <c r="GZ408" s="3"/>
      <c r="HA408" s="3"/>
      <c r="HB408" s="3"/>
      <c r="HC408" s="3"/>
      <c r="HD408" s="3"/>
      <c r="HE408" s="3"/>
      <c r="HF408" s="3"/>
      <c r="HG408" s="3"/>
      <c r="HH408" s="3"/>
      <c r="HI408" s="3"/>
      <c r="HJ408" s="3"/>
      <c r="HK408" s="3"/>
      <c r="HL408" s="3"/>
      <c r="HM408" s="3"/>
      <c r="HN408" s="3"/>
      <c r="HO408" s="3"/>
      <c r="HP408" s="3"/>
      <c r="HQ408" s="3"/>
      <c r="HR408" s="3"/>
      <c r="HS408" s="3"/>
      <c r="HT408" s="3"/>
      <c r="HU408" s="3"/>
      <c r="HV408" s="3"/>
      <c r="HW408" s="3"/>
      <c r="HX408" s="3"/>
      <c r="HY408" s="3"/>
      <c r="HZ408" s="3"/>
      <c r="IA408" s="3"/>
      <c r="IB408" s="3"/>
      <c r="IC408" s="3"/>
      <c r="ID408" s="3"/>
      <c r="IE408" s="3"/>
      <c r="IF408" s="3"/>
      <c r="IG408" s="3"/>
      <c r="IH408" s="3"/>
      <c r="II408" s="3"/>
      <c r="IJ408" s="3"/>
      <c r="IK408" s="3"/>
      <c r="IL408" s="3"/>
      <c r="IM408" s="3"/>
      <c r="IN408" s="3"/>
      <c r="IO408" s="3"/>
      <c r="IP408" s="3"/>
      <c r="IQ408" s="3"/>
      <c r="IR408" s="3"/>
      <c r="IS408" s="3"/>
      <c r="IT408" s="3"/>
      <c r="IU408" s="3"/>
    </row>
    <row r="409" spans="1:255" ht="15" customHeight="1" x14ac:dyDescent="0.2">
      <c r="A409" s="10" t="s">
        <v>110</v>
      </c>
      <c r="B409" s="60">
        <v>26691.46</v>
      </c>
      <c r="C409" s="60">
        <v>20479.66</v>
      </c>
      <c r="D409" s="10">
        <v>275822.41000000003</v>
      </c>
      <c r="E409" s="10">
        <v>208883.71</v>
      </c>
      <c r="F409" s="10">
        <v>66938.700000000041</v>
      </c>
      <c r="G409" s="19">
        <v>0.32050000000000001</v>
      </c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3"/>
      <c r="FS409" s="3"/>
      <c r="FT409" s="3"/>
      <c r="FU409" s="3"/>
      <c r="FV409" s="3"/>
      <c r="FW409" s="3"/>
      <c r="FX409" s="3"/>
      <c r="FY409" s="3"/>
      <c r="FZ409" s="3"/>
      <c r="GA409" s="3"/>
      <c r="GB409" s="3"/>
      <c r="GC409" s="3"/>
      <c r="GD409" s="3"/>
      <c r="GE409" s="3"/>
      <c r="GF409" s="3"/>
      <c r="GG409" s="3"/>
      <c r="GH409" s="3"/>
      <c r="GI409" s="3"/>
      <c r="GJ409" s="3"/>
      <c r="GK409" s="3"/>
      <c r="GL409" s="3"/>
      <c r="GM409" s="3"/>
      <c r="GN409" s="3"/>
      <c r="GO409" s="3"/>
      <c r="GP409" s="3"/>
      <c r="GQ409" s="3"/>
      <c r="GR409" s="3"/>
      <c r="GS409" s="3"/>
      <c r="GT409" s="3"/>
      <c r="GU409" s="3"/>
      <c r="GV409" s="3"/>
      <c r="GW409" s="3"/>
      <c r="GX409" s="3"/>
      <c r="GY409" s="3"/>
      <c r="GZ409" s="3"/>
      <c r="HA409" s="3"/>
      <c r="HB409" s="3"/>
      <c r="HC409" s="3"/>
      <c r="HD409" s="3"/>
      <c r="HE409" s="3"/>
      <c r="HF409" s="3"/>
      <c r="HG409" s="3"/>
      <c r="HH409" s="3"/>
      <c r="HI409" s="3"/>
      <c r="HJ409" s="3"/>
      <c r="HK409" s="3"/>
      <c r="HL409" s="3"/>
      <c r="HM409" s="3"/>
      <c r="HN409" s="3"/>
      <c r="HO409" s="3"/>
      <c r="HP409" s="3"/>
      <c r="HQ409" s="3"/>
      <c r="HR409" s="3"/>
      <c r="HS409" s="3"/>
      <c r="HT409" s="3"/>
      <c r="HU409" s="3"/>
      <c r="HV409" s="3"/>
      <c r="HW409" s="3"/>
      <c r="HX409" s="3"/>
      <c r="HY409" s="3"/>
      <c r="HZ409" s="3"/>
      <c r="IA409" s="3"/>
      <c r="IB409" s="3"/>
      <c r="IC409" s="3"/>
      <c r="ID409" s="3"/>
      <c r="IE409" s="3"/>
      <c r="IF409" s="3"/>
      <c r="IG409" s="3"/>
      <c r="IH409" s="3"/>
      <c r="II409" s="3"/>
      <c r="IJ409" s="3"/>
      <c r="IK409" s="3"/>
      <c r="IL409" s="3"/>
      <c r="IM409" s="3"/>
      <c r="IN409" s="3"/>
      <c r="IO409" s="3"/>
      <c r="IP409" s="3"/>
      <c r="IQ409" s="3"/>
      <c r="IR409" s="3"/>
      <c r="IS409" s="3"/>
      <c r="IT409" s="3"/>
      <c r="IU409" s="3"/>
    </row>
    <row r="410" spans="1:255" ht="15" customHeight="1" x14ac:dyDescent="0.2">
      <c r="A410" s="10" t="s">
        <v>169</v>
      </c>
      <c r="B410" s="60">
        <v>202122.63</v>
      </c>
      <c r="C410" s="60">
        <v>192885.67</v>
      </c>
      <c r="D410" s="10">
        <v>1990583.1600000001</v>
      </c>
      <c r="E410" s="10">
        <v>1854719.1500000001</v>
      </c>
      <c r="F410" s="10">
        <v>135864.01</v>
      </c>
      <c r="G410" s="19">
        <v>7.3299999999999921E-2</v>
      </c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3"/>
      <c r="FS410" s="3"/>
      <c r="FT410" s="3"/>
      <c r="FU410" s="3"/>
      <c r="FV410" s="3"/>
      <c r="FW410" s="3"/>
      <c r="FX410" s="3"/>
      <c r="FY410" s="3"/>
      <c r="FZ410" s="3"/>
      <c r="GA410" s="3"/>
      <c r="GB410" s="3"/>
      <c r="GC410" s="3"/>
      <c r="GD410" s="3"/>
      <c r="GE410" s="3"/>
      <c r="GF410" s="3"/>
      <c r="GG410" s="3"/>
      <c r="GH410" s="3"/>
      <c r="GI410" s="3"/>
      <c r="GJ410" s="3"/>
      <c r="GK410" s="3"/>
      <c r="GL410" s="3"/>
      <c r="GM410" s="3"/>
      <c r="GN410" s="3"/>
      <c r="GO410" s="3"/>
      <c r="GP410" s="3"/>
      <c r="GQ410" s="3"/>
      <c r="GR410" s="3"/>
      <c r="GS410" s="3"/>
      <c r="GT410" s="3"/>
      <c r="GU410" s="3"/>
      <c r="GV410" s="3"/>
      <c r="GW410" s="3"/>
      <c r="GX410" s="3"/>
      <c r="GY410" s="3"/>
      <c r="GZ410" s="3"/>
      <c r="HA410" s="3"/>
      <c r="HB410" s="3"/>
      <c r="HC410" s="3"/>
      <c r="HD410" s="3"/>
      <c r="HE410" s="3"/>
      <c r="HF410" s="3"/>
      <c r="HG410" s="3"/>
      <c r="HH410" s="3"/>
      <c r="HI410" s="3"/>
      <c r="HJ410" s="3"/>
      <c r="HK410" s="3"/>
      <c r="HL410" s="3"/>
      <c r="HM410" s="3"/>
      <c r="HN410" s="3"/>
      <c r="HO410" s="3"/>
      <c r="HP410" s="3"/>
      <c r="HQ410" s="3"/>
      <c r="HR410" s="3"/>
      <c r="HS410" s="3"/>
      <c r="HT410" s="3"/>
      <c r="HU410" s="3"/>
      <c r="HV410" s="3"/>
      <c r="HW410" s="3"/>
      <c r="HX410" s="3"/>
      <c r="HY410" s="3"/>
      <c r="HZ410" s="3"/>
      <c r="IA410" s="3"/>
      <c r="IB410" s="3"/>
      <c r="IC410" s="3"/>
      <c r="ID410" s="3"/>
      <c r="IE410" s="3"/>
      <c r="IF410" s="3"/>
      <c r="IG410" s="3"/>
      <c r="IH410" s="3"/>
      <c r="II410" s="3"/>
      <c r="IJ410" s="3"/>
      <c r="IK410" s="3"/>
      <c r="IL410" s="3"/>
      <c r="IM410" s="3"/>
      <c r="IN410" s="3"/>
      <c r="IO410" s="3"/>
      <c r="IP410" s="3"/>
      <c r="IQ410" s="3"/>
      <c r="IR410" s="3"/>
      <c r="IS410" s="3"/>
      <c r="IT410" s="3"/>
      <c r="IU410" s="3"/>
    </row>
    <row r="411" spans="1:255" ht="15" customHeight="1" x14ac:dyDescent="0.2">
      <c r="A411" s="10" t="s">
        <v>153</v>
      </c>
      <c r="B411" s="60">
        <v>5973.15</v>
      </c>
      <c r="C411" s="60">
        <v>10339.44</v>
      </c>
      <c r="D411" s="10">
        <v>74976.27</v>
      </c>
      <c r="E411" s="10">
        <v>87032.840000000011</v>
      </c>
      <c r="F411" s="10">
        <v>-12056.570000000007</v>
      </c>
      <c r="G411" s="19">
        <v>-0.13849999999999996</v>
      </c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3"/>
      <c r="FS411" s="3"/>
      <c r="FT411" s="3"/>
      <c r="FU411" s="3"/>
      <c r="FV411" s="3"/>
      <c r="FW411" s="3"/>
      <c r="FX411" s="3"/>
      <c r="FY411" s="3"/>
      <c r="FZ411" s="3"/>
      <c r="GA411" s="3"/>
      <c r="GB411" s="3"/>
      <c r="GC411" s="3"/>
      <c r="GD411" s="3"/>
      <c r="GE411" s="3"/>
      <c r="GF411" s="3"/>
      <c r="GG411" s="3"/>
      <c r="GH411" s="3"/>
      <c r="GI411" s="3"/>
      <c r="GJ411" s="3"/>
      <c r="GK411" s="3"/>
      <c r="GL411" s="3"/>
      <c r="GM411" s="3"/>
      <c r="GN411" s="3"/>
      <c r="GO411" s="3"/>
      <c r="GP411" s="3"/>
      <c r="GQ411" s="3"/>
      <c r="GR411" s="3"/>
      <c r="GS411" s="3"/>
      <c r="GT411" s="3"/>
      <c r="GU411" s="3"/>
      <c r="GV411" s="3"/>
      <c r="GW411" s="3"/>
      <c r="GX411" s="3"/>
      <c r="GY411" s="3"/>
      <c r="GZ411" s="3"/>
      <c r="HA411" s="3"/>
      <c r="HB411" s="3"/>
      <c r="HC411" s="3"/>
      <c r="HD411" s="3"/>
      <c r="HE411" s="3"/>
      <c r="HF411" s="3"/>
      <c r="HG411" s="3"/>
      <c r="HH411" s="3"/>
      <c r="HI411" s="3"/>
      <c r="HJ411" s="3"/>
      <c r="HK411" s="3"/>
      <c r="HL411" s="3"/>
      <c r="HM411" s="3"/>
      <c r="HN411" s="3"/>
      <c r="HO411" s="3"/>
      <c r="HP411" s="3"/>
      <c r="HQ411" s="3"/>
      <c r="HR411" s="3"/>
      <c r="HS411" s="3"/>
      <c r="HT411" s="3"/>
      <c r="HU411" s="3"/>
      <c r="HV411" s="3"/>
      <c r="HW411" s="3"/>
      <c r="HX411" s="3"/>
      <c r="HY411" s="3"/>
      <c r="HZ411" s="3"/>
      <c r="IA411" s="3"/>
      <c r="IB411" s="3"/>
      <c r="IC411" s="3"/>
      <c r="ID411" s="3"/>
      <c r="IE411" s="3"/>
      <c r="IF411" s="3"/>
      <c r="IG411" s="3"/>
      <c r="IH411" s="3"/>
      <c r="II411" s="3"/>
      <c r="IJ411" s="3"/>
      <c r="IK411" s="3"/>
      <c r="IL411" s="3"/>
      <c r="IM411" s="3"/>
      <c r="IN411" s="3"/>
      <c r="IO411" s="3"/>
      <c r="IP411" s="3"/>
      <c r="IQ411" s="3"/>
      <c r="IR411" s="3"/>
      <c r="IS411" s="3"/>
      <c r="IT411" s="3"/>
      <c r="IU411" s="3"/>
    </row>
    <row r="412" spans="1:255" ht="15" customHeight="1" x14ac:dyDescent="0.2">
      <c r="A412" s="10" t="s">
        <v>188</v>
      </c>
      <c r="B412" s="60">
        <v>37072.04</v>
      </c>
      <c r="C412" s="60">
        <v>39996.79</v>
      </c>
      <c r="D412" s="10">
        <v>353275.20999999996</v>
      </c>
      <c r="E412" s="10">
        <v>325813.05</v>
      </c>
      <c r="F412" s="10">
        <v>27462.159999999974</v>
      </c>
      <c r="G412" s="19">
        <v>8.4300000000000042E-2</v>
      </c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3"/>
      <c r="FS412" s="3"/>
      <c r="FT412" s="3"/>
      <c r="FU412" s="3"/>
      <c r="FV412" s="3"/>
      <c r="FW412" s="3"/>
      <c r="FX412" s="3"/>
      <c r="FY412" s="3"/>
      <c r="FZ412" s="3"/>
      <c r="GA412" s="3"/>
      <c r="GB412" s="3"/>
      <c r="GC412" s="3"/>
      <c r="GD412" s="3"/>
      <c r="GE412" s="3"/>
      <c r="GF412" s="3"/>
      <c r="GG412" s="3"/>
      <c r="GH412" s="3"/>
      <c r="GI412" s="3"/>
      <c r="GJ412" s="3"/>
      <c r="GK412" s="3"/>
      <c r="GL412" s="3"/>
      <c r="GM412" s="3"/>
      <c r="GN412" s="3"/>
      <c r="GO412" s="3"/>
      <c r="GP412" s="3"/>
      <c r="GQ412" s="3"/>
      <c r="GR412" s="3"/>
      <c r="GS412" s="3"/>
      <c r="GT412" s="3"/>
      <c r="GU412" s="3"/>
      <c r="GV412" s="3"/>
      <c r="GW412" s="3"/>
      <c r="GX412" s="3"/>
      <c r="GY412" s="3"/>
      <c r="GZ412" s="3"/>
      <c r="HA412" s="3"/>
      <c r="HB412" s="3"/>
      <c r="HC412" s="3"/>
      <c r="HD412" s="3"/>
      <c r="HE412" s="3"/>
      <c r="HF412" s="3"/>
      <c r="HG412" s="3"/>
      <c r="HH412" s="3"/>
      <c r="HI412" s="3"/>
      <c r="HJ412" s="3"/>
      <c r="HK412" s="3"/>
      <c r="HL412" s="3"/>
      <c r="HM412" s="3"/>
      <c r="HN412" s="3"/>
      <c r="HO412" s="3"/>
      <c r="HP412" s="3"/>
      <c r="HQ412" s="3"/>
      <c r="HR412" s="3"/>
      <c r="HS412" s="3"/>
      <c r="HT412" s="3"/>
      <c r="HU412" s="3"/>
      <c r="HV412" s="3"/>
      <c r="HW412" s="3"/>
      <c r="HX412" s="3"/>
      <c r="HY412" s="3"/>
      <c r="HZ412" s="3"/>
      <c r="IA412" s="3"/>
      <c r="IB412" s="3"/>
      <c r="IC412" s="3"/>
      <c r="ID412" s="3"/>
      <c r="IE412" s="3"/>
      <c r="IF412" s="3"/>
      <c r="IG412" s="3"/>
      <c r="IH412" s="3"/>
      <c r="II412" s="3"/>
      <c r="IJ412" s="3"/>
      <c r="IK412" s="3"/>
      <c r="IL412" s="3"/>
      <c r="IM412" s="3"/>
      <c r="IN412" s="3"/>
      <c r="IO412" s="3"/>
      <c r="IP412" s="3"/>
      <c r="IQ412" s="3"/>
      <c r="IR412" s="3"/>
      <c r="IS412" s="3"/>
      <c r="IT412" s="3"/>
      <c r="IU412" s="3"/>
    </row>
    <row r="413" spans="1:255" ht="15" customHeight="1" x14ac:dyDescent="0.2">
      <c r="A413" s="10" t="s">
        <v>175</v>
      </c>
      <c r="B413" s="60">
        <v>69493.710000000006</v>
      </c>
      <c r="C413" s="60">
        <v>75660.039999999994</v>
      </c>
      <c r="D413" s="10">
        <v>752122.79999999993</v>
      </c>
      <c r="E413" s="10">
        <v>688385.30000000016</v>
      </c>
      <c r="F413" s="10">
        <v>63737.499999999767</v>
      </c>
      <c r="G413" s="19">
        <v>9.2600000000000016E-2</v>
      </c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3"/>
      <c r="FS413" s="3"/>
      <c r="FT413" s="3"/>
      <c r="FU413" s="3"/>
      <c r="FV413" s="3"/>
      <c r="FW413" s="3"/>
      <c r="FX413" s="3"/>
      <c r="FY413" s="3"/>
      <c r="FZ413" s="3"/>
      <c r="GA413" s="3"/>
      <c r="GB413" s="3"/>
      <c r="GC413" s="3"/>
      <c r="GD413" s="3"/>
      <c r="GE413" s="3"/>
      <c r="GF413" s="3"/>
      <c r="GG413" s="3"/>
      <c r="GH413" s="3"/>
      <c r="GI413" s="3"/>
      <c r="GJ413" s="3"/>
      <c r="GK413" s="3"/>
      <c r="GL413" s="3"/>
      <c r="GM413" s="3"/>
      <c r="GN413" s="3"/>
      <c r="GO413" s="3"/>
      <c r="GP413" s="3"/>
      <c r="GQ413" s="3"/>
      <c r="GR413" s="3"/>
      <c r="GS413" s="3"/>
      <c r="GT413" s="3"/>
      <c r="GU413" s="3"/>
      <c r="GV413" s="3"/>
      <c r="GW413" s="3"/>
      <c r="GX413" s="3"/>
      <c r="GY413" s="3"/>
      <c r="GZ413" s="3"/>
      <c r="HA413" s="3"/>
      <c r="HB413" s="3"/>
      <c r="HC413" s="3"/>
      <c r="HD413" s="3"/>
      <c r="HE413" s="3"/>
      <c r="HF413" s="3"/>
      <c r="HG413" s="3"/>
      <c r="HH413" s="3"/>
      <c r="HI413" s="3"/>
      <c r="HJ413" s="3"/>
      <c r="HK413" s="3"/>
      <c r="HL413" s="3"/>
      <c r="HM413" s="3"/>
      <c r="HN413" s="3"/>
      <c r="HO413" s="3"/>
      <c r="HP413" s="3"/>
      <c r="HQ413" s="3"/>
      <c r="HR413" s="3"/>
      <c r="HS413" s="3"/>
      <c r="HT413" s="3"/>
      <c r="HU413" s="3"/>
      <c r="HV413" s="3"/>
      <c r="HW413" s="3"/>
      <c r="HX413" s="3"/>
      <c r="HY413" s="3"/>
      <c r="HZ413" s="3"/>
      <c r="IA413" s="3"/>
      <c r="IB413" s="3"/>
      <c r="IC413" s="3"/>
      <c r="ID413" s="3"/>
      <c r="IE413" s="3"/>
      <c r="IF413" s="3"/>
      <c r="IG413" s="3"/>
      <c r="IH413" s="3"/>
      <c r="II413" s="3"/>
      <c r="IJ413" s="3"/>
      <c r="IK413" s="3"/>
      <c r="IL413" s="3"/>
      <c r="IM413" s="3"/>
      <c r="IN413" s="3"/>
      <c r="IO413" s="3"/>
      <c r="IP413" s="3"/>
      <c r="IQ413" s="3"/>
      <c r="IR413" s="3"/>
      <c r="IS413" s="3"/>
      <c r="IT413" s="3"/>
      <c r="IU413" s="3"/>
    </row>
    <row r="414" spans="1:255" ht="15" customHeight="1" x14ac:dyDescent="0.2">
      <c r="A414" s="10" t="s">
        <v>189</v>
      </c>
      <c r="B414" s="60">
        <v>32377.4</v>
      </c>
      <c r="C414" s="60">
        <v>25876.080000000002</v>
      </c>
      <c r="D414" s="10">
        <v>290493.59000000003</v>
      </c>
      <c r="E414" s="10">
        <v>299016.76</v>
      </c>
      <c r="F414" s="10">
        <v>-8523.1699999999837</v>
      </c>
      <c r="G414" s="19">
        <v>-2.849999999999997E-2</v>
      </c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3"/>
      <c r="FS414" s="3"/>
      <c r="FT414" s="3"/>
      <c r="FU414" s="3"/>
      <c r="FV414" s="3"/>
      <c r="FW414" s="3"/>
      <c r="FX414" s="3"/>
      <c r="FY414" s="3"/>
      <c r="FZ414" s="3"/>
      <c r="GA414" s="3"/>
      <c r="GB414" s="3"/>
      <c r="GC414" s="3"/>
      <c r="GD414" s="3"/>
      <c r="GE414" s="3"/>
      <c r="GF414" s="3"/>
      <c r="GG414" s="3"/>
      <c r="GH414" s="3"/>
      <c r="GI414" s="3"/>
      <c r="GJ414" s="3"/>
      <c r="GK414" s="3"/>
      <c r="GL414" s="3"/>
      <c r="GM414" s="3"/>
      <c r="GN414" s="3"/>
      <c r="GO414" s="3"/>
      <c r="GP414" s="3"/>
      <c r="GQ414" s="3"/>
      <c r="GR414" s="3"/>
      <c r="GS414" s="3"/>
      <c r="GT414" s="3"/>
      <c r="GU414" s="3"/>
      <c r="GV414" s="3"/>
      <c r="GW414" s="3"/>
      <c r="GX414" s="3"/>
      <c r="GY414" s="3"/>
      <c r="GZ414" s="3"/>
      <c r="HA414" s="3"/>
      <c r="HB414" s="3"/>
      <c r="HC414" s="3"/>
      <c r="HD414" s="3"/>
      <c r="HE414" s="3"/>
      <c r="HF414" s="3"/>
      <c r="HG414" s="3"/>
      <c r="HH414" s="3"/>
      <c r="HI414" s="3"/>
      <c r="HJ414" s="3"/>
      <c r="HK414" s="3"/>
      <c r="HL414" s="3"/>
      <c r="HM414" s="3"/>
      <c r="HN414" s="3"/>
      <c r="HO414" s="3"/>
      <c r="HP414" s="3"/>
      <c r="HQ414" s="3"/>
      <c r="HR414" s="3"/>
      <c r="HS414" s="3"/>
      <c r="HT414" s="3"/>
      <c r="HU414" s="3"/>
      <c r="HV414" s="3"/>
      <c r="HW414" s="3"/>
      <c r="HX414" s="3"/>
      <c r="HY414" s="3"/>
      <c r="HZ414" s="3"/>
      <c r="IA414" s="3"/>
      <c r="IB414" s="3"/>
      <c r="IC414" s="3"/>
      <c r="ID414" s="3"/>
      <c r="IE414" s="3"/>
      <c r="IF414" s="3"/>
      <c r="IG414" s="3"/>
      <c r="IH414" s="3"/>
      <c r="II414" s="3"/>
      <c r="IJ414" s="3"/>
      <c r="IK414" s="3"/>
      <c r="IL414" s="3"/>
      <c r="IM414" s="3"/>
      <c r="IN414" s="3"/>
      <c r="IO414" s="3"/>
      <c r="IP414" s="3"/>
      <c r="IQ414" s="3"/>
      <c r="IR414" s="3"/>
      <c r="IS414" s="3"/>
      <c r="IT414" s="3"/>
      <c r="IU414" s="3"/>
    </row>
    <row r="415" spans="1:255" ht="15" customHeight="1" x14ac:dyDescent="0.2">
      <c r="A415" s="10" t="s">
        <v>166</v>
      </c>
      <c r="B415" s="60">
        <v>131834.28</v>
      </c>
      <c r="C415" s="60">
        <v>149545.71</v>
      </c>
      <c r="D415" s="10">
        <v>1233022.5900000001</v>
      </c>
      <c r="E415" s="10">
        <v>1200395.49</v>
      </c>
      <c r="F415" s="10">
        <v>32627.100000000093</v>
      </c>
      <c r="G415" s="19">
        <v>2.7199999999999891E-2</v>
      </c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3"/>
      <c r="FS415" s="3"/>
      <c r="FT415" s="3"/>
      <c r="FU415" s="3"/>
      <c r="FV415" s="3"/>
      <c r="FW415" s="3"/>
      <c r="FX415" s="3"/>
      <c r="FY415" s="3"/>
      <c r="FZ415" s="3"/>
      <c r="GA415" s="3"/>
      <c r="GB415" s="3"/>
      <c r="GC415" s="3"/>
      <c r="GD415" s="3"/>
      <c r="GE415" s="3"/>
      <c r="GF415" s="3"/>
      <c r="GG415" s="3"/>
      <c r="GH415" s="3"/>
      <c r="GI415" s="3"/>
      <c r="GJ415" s="3"/>
      <c r="GK415" s="3"/>
      <c r="GL415" s="3"/>
      <c r="GM415" s="3"/>
      <c r="GN415" s="3"/>
      <c r="GO415" s="3"/>
      <c r="GP415" s="3"/>
      <c r="GQ415" s="3"/>
      <c r="GR415" s="3"/>
      <c r="GS415" s="3"/>
      <c r="GT415" s="3"/>
      <c r="GU415" s="3"/>
      <c r="GV415" s="3"/>
      <c r="GW415" s="3"/>
      <c r="GX415" s="3"/>
      <c r="GY415" s="3"/>
      <c r="GZ415" s="3"/>
      <c r="HA415" s="3"/>
      <c r="HB415" s="3"/>
      <c r="HC415" s="3"/>
      <c r="HD415" s="3"/>
      <c r="HE415" s="3"/>
      <c r="HF415" s="3"/>
      <c r="HG415" s="3"/>
      <c r="HH415" s="3"/>
      <c r="HI415" s="3"/>
      <c r="HJ415" s="3"/>
      <c r="HK415" s="3"/>
      <c r="HL415" s="3"/>
      <c r="HM415" s="3"/>
      <c r="HN415" s="3"/>
      <c r="HO415" s="3"/>
      <c r="HP415" s="3"/>
      <c r="HQ415" s="3"/>
      <c r="HR415" s="3"/>
      <c r="HS415" s="3"/>
      <c r="HT415" s="3"/>
      <c r="HU415" s="3"/>
      <c r="HV415" s="3"/>
      <c r="HW415" s="3"/>
      <c r="HX415" s="3"/>
      <c r="HY415" s="3"/>
      <c r="HZ415" s="3"/>
      <c r="IA415" s="3"/>
      <c r="IB415" s="3"/>
      <c r="IC415" s="3"/>
      <c r="ID415" s="3"/>
      <c r="IE415" s="3"/>
      <c r="IF415" s="3"/>
      <c r="IG415" s="3"/>
      <c r="IH415" s="3"/>
      <c r="II415" s="3"/>
      <c r="IJ415" s="3"/>
      <c r="IK415" s="3"/>
      <c r="IL415" s="3"/>
      <c r="IM415" s="3"/>
      <c r="IN415" s="3"/>
      <c r="IO415" s="3"/>
      <c r="IP415" s="3"/>
      <c r="IQ415" s="3"/>
      <c r="IR415" s="3"/>
      <c r="IS415" s="3"/>
      <c r="IT415" s="3"/>
      <c r="IU415" s="3"/>
    </row>
    <row r="416" spans="1:255" ht="15" customHeight="1" x14ac:dyDescent="0.2">
      <c r="A416" s="10" t="s">
        <v>173</v>
      </c>
      <c r="B416" s="60">
        <v>147707.1</v>
      </c>
      <c r="C416" s="60">
        <v>132554.23999999999</v>
      </c>
      <c r="D416" s="10">
        <v>1312249.04</v>
      </c>
      <c r="E416" s="10">
        <v>1859907.51</v>
      </c>
      <c r="F416" s="10">
        <v>-547658.47</v>
      </c>
      <c r="G416" s="19">
        <v>-0.29449999999999998</v>
      </c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3"/>
      <c r="FS416" s="3"/>
      <c r="FT416" s="3"/>
      <c r="FU416" s="3"/>
      <c r="FV416" s="3"/>
      <c r="FW416" s="3"/>
      <c r="FX416" s="3"/>
      <c r="FY416" s="3"/>
      <c r="FZ416" s="3"/>
      <c r="GA416" s="3"/>
      <c r="GB416" s="3"/>
      <c r="GC416" s="3"/>
      <c r="GD416" s="3"/>
      <c r="GE416" s="3"/>
      <c r="GF416" s="3"/>
      <c r="GG416" s="3"/>
      <c r="GH416" s="3"/>
      <c r="GI416" s="3"/>
      <c r="GJ416" s="3"/>
      <c r="GK416" s="3"/>
      <c r="GL416" s="3"/>
      <c r="GM416" s="3"/>
      <c r="GN416" s="3"/>
      <c r="GO416" s="3"/>
      <c r="GP416" s="3"/>
      <c r="GQ416" s="3"/>
      <c r="GR416" s="3"/>
      <c r="GS416" s="3"/>
      <c r="GT416" s="3"/>
      <c r="GU416" s="3"/>
      <c r="GV416" s="3"/>
      <c r="GW416" s="3"/>
      <c r="GX416" s="3"/>
      <c r="GY416" s="3"/>
      <c r="GZ416" s="3"/>
      <c r="HA416" s="3"/>
      <c r="HB416" s="3"/>
      <c r="HC416" s="3"/>
      <c r="HD416" s="3"/>
      <c r="HE416" s="3"/>
      <c r="HF416" s="3"/>
      <c r="HG416" s="3"/>
      <c r="HH416" s="3"/>
      <c r="HI416" s="3"/>
      <c r="HJ416" s="3"/>
      <c r="HK416" s="3"/>
      <c r="HL416" s="3"/>
      <c r="HM416" s="3"/>
      <c r="HN416" s="3"/>
      <c r="HO416" s="3"/>
      <c r="HP416" s="3"/>
      <c r="HQ416" s="3"/>
      <c r="HR416" s="3"/>
      <c r="HS416" s="3"/>
      <c r="HT416" s="3"/>
      <c r="HU416" s="3"/>
      <c r="HV416" s="3"/>
      <c r="HW416" s="3"/>
      <c r="HX416" s="3"/>
      <c r="HY416" s="3"/>
      <c r="HZ416" s="3"/>
      <c r="IA416" s="3"/>
      <c r="IB416" s="3"/>
      <c r="IC416" s="3"/>
      <c r="ID416" s="3"/>
      <c r="IE416" s="3"/>
      <c r="IF416" s="3"/>
      <c r="IG416" s="3"/>
      <c r="IH416" s="3"/>
      <c r="II416" s="3"/>
      <c r="IJ416" s="3"/>
      <c r="IK416" s="3"/>
      <c r="IL416" s="3"/>
      <c r="IM416" s="3"/>
      <c r="IN416" s="3"/>
      <c r="IO416" s="3"/>
      <c r="IP416" s="3"/>
      <c r="IQ416" s="3"/>
      <c r="IR416" s="3"/>
      <c r="IS416" s="3"/>
      <c r="IT416" s="3"/>
      <c r="IU416" s="3"/>
    </row>
    <row r="417" spans="1:255" ht="15" customHeight="1" x14ac:dyDescent="0.2">
      <c r="A417" s="10" t="s">
        <v>129</v>
      </c>
      <c r="B417" s="60">
        <v>17069.91</v>
      </c>
      <c r="C417" s="60">
        <v>23780.37</v>
      </c>
      <c r="D417" s="10">
        <v>170456.53999999998</v>
      </c>
      <c r="E417" s="10">
        <v>273307.09000000003</v>
      </c>
      <c r="F417" s="10">
        <v>-102850.55000000005</v>
      </c>
      <c r="G417" s="19">
        <v>-0.37629999999999997</v>
      </c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3"/>
      <c r="FS417" s="3"/>
      <c r="FT417" s="3"/>
      <c r="FU417" s="3"/>
      <c r="FV417" s="3"/>
      <c r="FW417" s="3"/>
      <c r="FX417" s="3"/>
      <c r="FY417" s="3"/>
      <c r="FZ417" s="3"/>
      <c r="GA417" s="3"/>
      <c r="GB417" s="3"/>
      <c r="GC417" s="3"/>
      <c r="GD417" s="3"/>
      <c r="GE417" s="3"/>
      <c r="GF417" s="3"/>
      <c r="GG417" s="3"/>
      <c r="GH417" s="3"/>
      <c r="GI417" s="3"/>
      <c r="GJ417" s="3"/>
      <c r="GK417" s="3"/>
      <c r="GL417" s="3"/>
      <c r="GM417" s="3"/>
      <c r="GN417" s="3"/>
      <c r="GO417" s="3"/>
      <c r="GP417" s="3"/>
      <c r="GQ417" s="3"/>
      <c r="GR417" s="3"/>
      <c r="GS417" s="3"/>
      <c r="GT417" s="3"/>
      <c r="GU417" s="3"/>
      <c r="GV417" s="3"/>
      <c r="GW417" s="3"/>
      <c r="GX417" s="3"/>
      <c r="GY417" s="3"/>
      <c r="GZ417" s="3"/>
      <c r="HA417" s="3"/>
      <c r="HB417" s="3"/>
      <c r="HC417" s="3"/>
      <c r="HD417" s="3"/>
      <c r="HE417" s="3"/>
      <c r="HF417" s="3"/>
      <c r="HG417" s="3"/>
      <c r="HH417" s="3"/>
      <c r="HI417" s="3"/>
      <c r="HJ417" s="3"/>
      <c r="HK417" s="3"/>
      <c r="HL417" s="3"/>
      <c r="HM417" s="3"/>
      <c r="HN417" s="3"/>
      <c r="HO417" s="3"/>
      <c r="HP417" s="3"/>
      <c r="HQ417" s="3"/>
      <c r="HR417" s="3"/>
      <c r="HS417" s="3"/>
      <c r="HT417" s="3"/>
      <c r="HU417" s="3"/>
      <c r="HV417" s="3"/>
      <c r="HW417" s="3"/>
      <c r="HX417" s="3"/>
      <c r="HY417" s="3"/>
      <c r="HZ417" s="3"/>
      <c r="IA417" s="3"/>
      <c r="IB417" s="3"/>
      <c r="IC417" s="3"/>
      <c r="ID417" s="3"/>
      <c r="IE417" s="3"/>
      <c r="IF417" s="3"/>
      <c r="IG417" s="3"/>
      <c r="IH417" s="3"/>
      <c r="II417" s="3"/>
      <c r="IJ417" s="3"/>
      <c r="IK417" s="3"/>
      <c r="IL417" s="3"/>
      <c r="IM417" s="3"/>
      <c r="IN417" s="3"/>
      <c r="IO417" s="3"/>
      <c r="IP417" s="3"/>
      <c r="IQ417" s="3"/>
      <c r="IR417" s="3"/>
      <c r="IS417" s="3"/>
      <c r="IT417" s="3"/>
      <c r="IU417" s="3"/>
    </row>
    <row r="418" spans="1:255" ht="15" customHeight="1" x14ac:dyDescent="0.2">
      <c r="A418" s="10" t="s">
        <v>130</v>
      </c>
      <c r="B418" s="60">
        <v>160419.85999999999</v>
      </c>
      <c r="C418" s="60">
        <v>142777.68</v>
      </c>
      <c r="D418" s="10">
        <v>1387615.88</v>
      </c>
      <c r="E418" s="10">
        <v>1325442.8599999999</v>
      </c>
      <c r="F418" s="10">
        <v>62173.020000000019</v>
      </c>
      <c r="G418" s="19">
        <v>4.6899999999999942E-2</v>
      </c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3"/>
      <c r="FS418" s="3"/>
      <c r="FT418" s="3"/>
      <c r="FU418" s="3"/>
      <c r="FV418" s="3"/>
      <c r="FW418" s="3"/>
      <c r="FX418" s="3"/>
      <c r="FY418" s="3"/>
      <c r="FZ418" s="3"/>
      <c r="GA418" s="3"/>
      <c r="GB418" s="3"/>
      <c r="GC418" s="3"/>
      <c r="GD418" s="3"/>
      <c r="GE418" s="3"/>
      <c r="GF418" s="3"/>
      <c r="GG418" s="3"/>
      <c r="GH418" s="3"/>
      <c r="GI418" s="3"/>
      <c r="GJ418" s="3"/>
      <c r="GK418" s="3"/>
      <c r="GL418" s="3"/>
      <c r="GM418" s="3"/>
      <c r="GN418" s="3"/>
      <c r="GO418" s="3"/>
      <c r="GP418" s="3"/>
      <c r="GQ418" s="3"/>
      <c r="GR418" s="3"/>
      <c r="GS418" s="3"/>
      <c r="GT418" s="3"/>
      <c r="GU418" s="3"/>
      <c r="GV418" s="3"/>
      <c r="GW418" s="3"/>
      <c r="GX418" s="3"/>
      <c r="GY418" s="3"/>
      <c r="GZ418" s="3"/>
      <c r="HA418" s="3"/>
      <c r="HB418" s="3"/>
      <c r="HC418" s="3"/>
      <c r="HD418" s="3"/>
      <c r="HE418" s="3"/>
      <c r="HF418" s="3"/>
      <c r="HG418" s="3"/>
      <c r="HH418" s="3"/>
      <c r="HI418" s="3"/>
      <c r="HJ418" s="3"/>
      <c r="HK418" s="3"/>
      <c r="HL418" s="3"/>
      <c r="HM418" s="3"/>
      <c r="HN418" s="3"/>
      <c r="HO418" s="3"/>
      <c r="HP418" s="3"/>
      <c r="HQ418" s="3"/>
      <c r="HR418" s="3"/>
      <c r="HS418" s="3"/>
      <c r="HT418" s="3"/>
      <c r="HU418" s="3"/>
      <c r="HV418" s="3"/>
      <c r="HW418" s="3"/>
      <c r="HX418" s="3"/>
      <c r="HY418" s="3"/>
      <c r="HZ418" s="3"/>
      <c r="IA418" s="3"/>
      <c r="IB418" s="3"/>
      <c r="IC418" s="3"/>
      <c r="ID418" s="3"/>
      <c r="IE418" s="3"/>
      <c r="IF418" s="3"/>
      <c r="IG418" s="3"/>
      <c r="IH418" s="3"/>
      <c r="II418" s="3"/>
      <c r="IJ418" s="3"/>
      <c r="IK418" s="3"/>
      <c r="IL418" s="3"/>
      <c r="IM418" s="3"/>
      <c r="IN418" s="3"/>
      <c r="IO418" s="3"/>
      <c r="IP418" s="3"/>
      <c r="IQ418" s="3"/>
      <c r="IR418" s="3"/>
      <c r="IS418" s="3"/>
      <c r="IT418" s="3"/>
      <c r="IU418" s="3"/>
    </row>
    <row r="419" spans="1:255" ht="15" customHeight="1" x14ac:dyDescent="0.2">
      <c r="A419" s="10" t="s">
        <v>192</v>
      </c>
      <c r="B419" s="60">
        <v>28852.81</v>
      </c>
      <c r="C419" s="60">
        <v>29491.06</v>
      </c>
      <c r="D419" s="10">
        <v>304189.03999999998</v>
      </c>
      <c r="E419" s="10">
        <v>271058</v>
      </c>
      <c r="F419" s="10">
        <v>33131.039999999979</v>
      </c>
      <c r="G419" s="19">
        <v>0.12220000000000009</v>
      </c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3"/>
      <c r="FY419" s="3"/>
      <c r="FZ419" s="3"/>
      <c r="GA419" s="3"/>
      <c r="GB419" s="3"/>
      <c r="GC419" s="3"/>
      <c r="GD419" s="3"/>
      <c r="GE419" s="3"/>
      <c r="GF419" s="3"/>
      <c r="GG419" s="3"/>
      <c r="GH419" s="3"/>
      <c r="GI419" s="3"/>
      <c r="GJ419" s="3"/>
      <c r="GK419" s="3"/>
      <c r="GL419" s="3"/>
      <c r="GM419" s="3"/>
      <c r="GN419" s="3"/>
      <c r="GO419" s="3"/>
      <c r="GP419" s="3"/>
      <c r="GQ419" s="3"/>
      <c r="GR419" s="3"/>
      <c r="GS419" s="3"/>
      <c r="GT419" s="3"/>
      <c r="GU419" s="3"/>
      <c r="GV419" s="3"/>
      <c r="GW419" s="3"/>
      <c r="GX419" s="3"/>
      <c r="GY419" s="3"/>
      <c r="GZ419" s="3"/>
      <c r="HA419" s="3"/>
      <c r="HB419" s="3"/>
      <c r="HC419" s="3"/>
      <c r="HD419" s="3"/>
      <c r="HE419" s="3"/>
      <c r="HF419" s="3"/>
      <c r="HG419" s="3"/>
      <c r="HH419" s="3"/>
      <c r="HI419" s="3"/>
      <c r="HJ419" s="3"/>
      <c r="HK419" s="3"/>
      <c r="HL419" s="3"/>
      <c r="HM419" s="3"/>
      <c r="HN419" s="3"/>
      <c r="HO419" s="3"/>
      <c r="HP419" s="3"/>
      <c r="HQ419" s="3"/>
      <c r="HR419" s="3"/>
      <c r="HS419" s="3"/>
      <c r="HT419" s="3"/>
      <c r="HU419" s="3"/>
      <c r="HV419" s="3"/>
      <c r="HW419" s="3"/>
      <c r="HX419" s="3"/>
      <c r="HY419" s="3"/>
      <c r="HZ419" s="3"/>
      <c r="IA419" s="3"/>
      <c r="IB419" s="3"/>
      <c r="IC419" s="3"/>
      <c r="ID419" s="3"/>
      <c r="IE419" s="3"/>
      <c r="IF419" s="3"/>
      <c r="IG419" s="3"/>
      <c r="IH419" s="3"/>
      <c r="II419" s="3"/>
      <c r="IJ419" s="3"/>
      <c r="IK419" s="3"/>
      <c r="IL419" s="3"/>
      <c r="IM419" s="3"/>
      <c r="IN419" s="3"/>
      <c r="IO419" s="3"/>
      <c r="IP419" s="3"/>
      <c r="IQ419" s="3"/>
      <c r="IR419" s="3"/>
      <c r="IS419" s="3"/>
      <c r="IT419" s="3"/>
      <c r="IU419" s="3"/>
    </row>
    <row r="420" spans="1:255" ht="15" customHeight="1" x14ac:dyDescent="0.2">
      <c r="A420" s="10" t="s">
        <v>172</v>
      </c>
      <c r="B420" s="60">
        <v>1523.18</v>
      </c>
      <c r="C420" s="60">
        <v>1035.71</v>
      </c>
      <c r="D420" s="10">
        <v>53587.580000000009</v>
      </c>
      <c r="E420" s="10">
        <v>18060.98</v>
      </c>
      <c r="F420" s="10">
        <v>35526.600000000006</v>
      </c>
      <c r="G420" s="19">
        <v>1.9670000000000001</v>
      </c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3"/>
      <c r="FS420" s="3"/>
      <c r="FT420" s="3"/>
      <c r="FU420" s="3"/>
      <c r="FV420" s="3"/>
      <c r="FW420" s="3"/>
      <c r="FX420" s="3"/>
      <c r="FY420" s="3"/>
      <c r="FZ420" s="3"/>
      <c r="GA420" s="3"/>
      <c r="GB420" s="3"/>
      <c r="GC420" s="3"/>
      <c r="GD420" s="3"/>
      <c r="GE420" s="3"/>
      <c r="GF420" s="3"/>
      <c r="GG420" s="3"/>
      <c r="GH420" s="3"/>
      <c r="GI420" s="3"/>
      <c r="GJ420" s="3"/>
      <c r="GK420" s="3"/>
      <c r="GL420" s="3"/>
      <c r="GM420" s="3"/>
      <c r="GN420" s="3"/>
      <c r="GO420" s="3"/>
      <c r="GP420" s="3"/>
      <c r="GQ420" s="3"/>
      <c r="GR420" s="3"/>
      <c r="GS420" s="3"/>
      <c r="GT420" s="3"/>
      <c r="GU420" s="3"/>
      <c r="GV420" s="3"/>
      <c r="GW420" s="3"/>
      <c r="GX420" s="3"/>
      <c r="GY420" s="3"/>
      <c r="GZ420" s="3"/>
      <c r="HA420" s="3"/>
      <c r="HB420" s="3"/>
      <c r="HC420" s="3"/>
      <c r="HD420" s="3"/>
      <c r="HE420" s="3"/>
      <c r="HF420" s="3"/>
      <c r="HG420" s="3"/>
      <c r="HH420" s="3"/>
      <c r="HI420" s="3"/>
      <c r="HJ420" s="3"/>
      <c r="HK420" s="3"/>
      <c r="HL420" s="3"/>
      <c r="HM420" s="3"/>
      <c r="HN420" s="3"/>
      <c r="HO420" s="3"/>
      <c r="HP420" s="3"/>
      <c r="HQ420" s="3"/>
      <c r="HR420" s="3"/>
      <c r="HS420" s="3"/>
      <c r="HT420" s="3"/>
      <c r="HU420" s="3"/>
      <c r="HV420" s="3"/>
      <c r="HW420" s="3"/>
      <c r="HX420" s="3"/>
      <c r="HY420" s="3"/>
      <c r="HZ420" s="3"/>
      <c r="IA420" s="3"/>
      <c r="IB420" s="3"/>
      <c r="IC420" s="3"/>
      <c r="ID420" s="3"/>
      <c r="IE420" s="3"/>
      <c r="IF420" s="3"/>
      <c r="IG420" s="3"/>
      <c r="IH420" s="3"/>
      <c r="II420" s="3"/>
      <c r="IJ420" s="3"/>
      <c r="IK420" s="3"/>
      <c r="IL420" s="3"/>
      <c r="IM420" s="3"/>
      <c r="IN420" s="3"/>
      <c r="IO420" s="3"/>
      <c r="IP420" s="3"/>
      <c r="IQ420" s="3"/>
      <c r="IR420" s="3"/>
      <c r="IS420" s="3"/>
      <c r="IT420" s="3"/>
      <c r="IU420" s="3"/>
    </row>
    <row r="421" spans="1:255" ht="15" customHeight="1" x14ac:dyDescent="0.2">
      <c r="A421" s="10" t="s">
        <v>184</v>
      </c>
      <c r="B421" s="60">
        <v>121790.41</v>
      </c>
      <c r="C421" s="60">
        <v>127234.32</v>
      </c>
      <c r="D421" s="10">
        <v>1248514.5599999998</v>
      </c>
      <c r="E421" s="10">
        <v>1282573.7700000003</v>
      </c>
      <c r="F421" s="10">
        <v>-34059.210000000428</v>
      </c>
      <c r="G421" s="19">
        <v>-2.6599999999999957E-2</v>
      </c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3"/>
      <c r="FS421" s="3"/>
      <c r="FT421" s="3"/>
      <c r="FU421" s="3"/>
      <c r="FV421" s="3"/>
      <c r="FW421" s="3"/>
      <c r="FX421" s="3"/>
      <c r="FY421" s="3"/>
      <c r="FZ421" s="3"/>
      <c r="GA421" s="3"/>
      <c r="GB421" s="3"/>
      <c r="GC421" s="3"/>
      <c r="GD421" s="3"/>
      <c r="GE421" s="3"/>
      <c r="GF421" s="3"/>
      <c r="GG421" s="3"/>
      <c r="GH421" s="3"/>
      <c r="GI421" s="3"/>
      <c r="GJ421" s="3"/>
      <c r="GK421" s="3"/>
      <c r="GL421" s="3"/>
      <c r="GM421" s="3"/>
      <c r="GN421" s="3"/>
      <c r="GO421" s="3"/>
      <c r="GP421" s="3"/>
      <c r="GQ421" s="3"/>
      <c r="GR421" s="3"/>
      <c r="GS421" s="3"/>
      <c r="GT421" s="3"/>
      <c r="GU421" s="3"/>
      <c r="GV421" s="3"/>
      <c r="GW421" s="3"/>
      <c r="GX421" s="3"/>
      <c r="GY421" s="3"/>
      <c r="GZ421" s="3"/>
      <c r="HA421" s="3"/>
      <c r="HB421" s="3"/>
      <c r="HC421" s="3"/>
      <c r="HD421" s="3"/>
      <c r="HE421" s="3"/>
      <c r="HF421" s="3"/>
      <c r="HG421" s="3"/>
      <c r="HH421" s="3"/>
      <c r="HI421" s="3"/>
      <c r="HJ421" s="3"/>
      <c r="HK421" s="3"/>
      <c r="HL421" s="3"/>
      <c r="HM421" s="3"/>
      <c r="HN421" s="3"/>
      <c r="HO421" s="3"/>
      <c r="HP421" s="3"/>
      <c r="HQ421" s="3"/>
      <c r="HR421" s="3"/>
      <c r="HS421" s="3"/>
      <c r="HT421" s="3"/>
      <c r="HU421" s="3"/>
      <c r="HV421" s="3"/>
      <c r="HW421" s="3"/>
      <c r="HX421" s="3"/>
      <c r="HY421" s="3"/>
      <c r="HZ421" s="3"/>
      <c r="IA421" s="3"/>
      <c r="IB421" s="3"/>
      <c r="IC421" s="3"/>
      <c r="ID421" s="3"/>
      <c r="IE421" s="3"/>
      <c r="IF421" s="3"/>
      <c r="IG421" s="3"/>
      <c r="IH421" s="3"/>
      <c r="II421" s="3"/>
      <c r="IJ421" s="3"/>
      <c r="IK421" s="3"/>
      <c r="IL421" s="3"/>
      <c r="IM421" s="3"/>
      <c r="IN421" s="3"/>
      <c r="IO421" s="3"/>
      <c r="IP421" s="3"/>
      <c r="IQ421" s="3"/>
      <c r="IR421" s="3"/>
      <c r="IS421" s="3"/>
      <c r="IT421" s="3"/>
      <c r="IU421" s="3"/>
    </row>
    <row r="422" spans="1:255" ht="15" customHeight="1" x14ac:dyDescent="0.2">
      <c r="A422" s="10" t="s">
        <v>127</v>
      </c>
      <c r="B422" s="60">
        <v>257128.86</v>
      </c>
      <c r="C422" s="60">
        <v>304000.84999999998</v>
      </c>
      <c r="D422" s="10">
        <v>3051480.71</v>
      </c>
      <c r="E422" s="10">
        <v>2901629.97</v>
      </c>
      <c r="F422" s="10">
        <v>149850.73999999976</v>
      </c>
      <c r="G422" s="19">
        <v>5.160000000000009E-2</v>
      </c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3"/>
      <c r="FW422" s="3"/>
      <c r="FX422" s="3"/>
      <c r="FY422" s="3"/>
      <c r="FZ422" s="3"/>
      <c r="GA422" s="3"/>
      <c r="GB422" s="3"/>
      <c r="GC422" s="3"/>
      <c r="GD422" s="3"/>
      <c r="GE422" s="3"/>
      <c r="GF422" s="3"/>
      <c r="GG422" s="3"/>
      <c r="GH422" s="3"/>
      <c r="GI422" s="3"/>
      <c r="GJ422" s="3"/>
      <c r="GK422" s="3"/>
      <c r="GL422" s="3"/>
      <c r="GM422" s="3"/>
      <c r="GN422" s="3"/>
      <c r="GO422" s="3"/>
      <c r="GP422" s="3"/>
      <c r="GQ422" s="3"/>
      <c r="GR422" s="3"/>
      <c r="GS422" s="3"/>
      <c r="GT422" s="3"/>
      <c r="GU422" s="3"/>
      <c r="GV422" s="3"/>
      <c r="GW422" s="3"/>
      <c r="GX422" s="3"/>
      <c r="GY422" s="3"/>
      <c r="GZ422" s="3"/>
      <c r="HA422" s="3"/>
      <c r="HB422" s="3"/>
      <c r="HC422" s="3"/>
      <c r="HD422" s="3"/>
      <c r="HE422" s="3"/>
      <c r="HF422" s="3"/>
      <c r="HG422" s="3"/>
      <c r="HH422" s="3"/>
      <c r="HI422" s="3"/>
      <c r="HJ422" s="3"/>
      <c r="HK422" s="3"/>
      <c r="HL422" s="3"/>
      <c r="HM422" s="3"/>
      <c r="HN422" s="3"/>
      <c r="HO422" s="3"/>
      <c r="HP422" s="3"/>
      <c r="HQ422" s="3"/>
      <c r="HR422" s="3"/>
      <c r="HS422" s="3"/>
      <c r="HT422" s="3"/>
      <c r="HU422" s="3"/>
      <c r="HV422" s="3"/>
      <c r="HW422" s="3"/>
      <c r="HX422" s="3"/>
      <c r="HY422" s="3"/>
      <c r="HZ422" s="3"/>
      <c r="IA422" s="3"/>
      <c r="IB422" s="3"/>
      <c r="IC422" s="3"/>
      <c r="ID422" s="3"/>
      <c r="IE422" s="3"/>
      <c r="IF422" s="3"/>
      <c r="IG422" s="3"/>
      <c r="IH422" s="3"/>
      <c r="II422" s="3"/>
      <c r="IJ422" s="3"/>
      <c r="IK422" s="3"/>
      <c r="IL422" s="3"/>
      <c r="IM422" s="3"/>
      <c r="IN422" s="3"/>
      <c r="IO422" s="3"/>
      <c r="IP422" s="3"/>
      <c r="IQ422" s="3"/>
      <c r="IR422" s="3"/>
      <c r="IS422" s="3"/>
      <c r="IT422" s="3"/>
      <c r="IU422" s="3"/>
    </row>
    <row r="423" spans="1:255" ht="15" customHeight="1" x14ac:dyDescent="0.2">
      <c r="A423" s="10" t="s">
        <v>185</v>
      </c>
      <c r="B423" s="60">
        <v>37601.4</v>
      </c>
      <c r="C423" s="60">
        <v>32829.57</v>
      </c>
      <c r="D423" s="10">
        <v>392550.43</v>
      </c>
      <c r="E423" s="10">
        <v>388713.13999999996</v>
      </c>
      <c r="F423" s="10">
        <v>3837.2900000000373</v>
      </c>
      <c r="G423" s="19">
        <v>9.9000000000000199E-3</v>
      </c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3"/>
      <c r="FS423" s="3"/>
      <c r="FT423" s="3"/>
      <c r="FU423" s="3"/>
      <c r="FV423" s="3"/>
      <c r="FW423" s="3"/>
      <c r="FX423" s="3"/>
      <c r="FY423" s="3"/>
      <c r="FZ423" s="3"/>
      <c r="GA423" s="3"/>
      <c r="GB423" s="3"/>
      <c r="GC423" s="3"/>
      <c r="GD423" s="3"/>
      <c r="GE423" s="3"/>
      <c r="GF423" s="3"/>
      <c r="GG423" s="3"/>
      <c r="GH423" s="3"/>
      <c r="GI423" s="3"/>
      <c r="GJ423" s="3"/>
      <c r="GK423" s="3"/>
      <c r="GL423" s="3"/>
      <c r="GM423" s="3"/>
      <c r="GN423" s="3"/>
      <c r="GO423" s="3"/>
      <c r="GP423" s="3"/>
      <c r="GQ423" s="3"/>
      <c r="GR423" s="3"/>
      <c r="GS423" s="3"/>
      <c r="GT423" s="3"/>
      <c r="GU423" s="3"/>
      <c r="GV423" s="3"/>
      <c r="GW423" s="3"/>
      <c r="GX423" s="3"/>
      <c r="GY423" s="3"/>
      <c r="GZ423" s="3"/>
      <c r="HA423" s="3"/>
      <c r="HB423" s="3"/>
      <c r="HC423" s="3"/>
      <c r="HD423" s="3"/>
      <c r="HE423" s="3"/>
      <c r="HF423" s="3"/>
      <c r="HG423" s="3"/>
      <c r="HH423" s="3"/>
      <c r="HI423" s="3"/>
      <c r="HJ423" s="3"/>
      <c r="HK423" s="3"/>
      <c r="HL423" s="3"/>
      <c r="HM423" s="3"/>
      <c r="HN423" s="3"/>
      <c r="HO423" s="3"/>
      <c r="HP423" s="3"/>
      <c r="HQ423" s="3"/>
      <c r="HR423" s="3"/>
      <c r="HS423" s="3"/>
      <c r="HT423" s="3"/>
      <c r="HU423" s="3"/>
      <c r="HV423" s="3"/>
      <c r="HW423" s="3"/>
      <c r="HX423" s="3"/>
      <c r="HY423" s="3"/>
      <c r="HZ423" s="3"/>
      <c r="IA423" s="3"/>
      <c r="IB423" s="3"/>
      <c r="IC423" s="3"/>
      <c r="ID423" s="3"/>
      <c r="IE423" s="3"/>
      <c r="IF423" s="3"/>
      <c r="IG423" s="3"/>
      <c r="IH423" s="3"/>
      <c r="II423" s="3"/>
      <c r="IJ423" s="3"/>
      <c r="IK423" s="3"/>
      <c r="IL423" s="3"/>
      <c r="IM423" s="3"/>
      <c r="IN423" s="3"/>
      <c r="IO423" s="3"/>
      <c r="IP423" s="3"/>
      <c r="IQ423" s="3"/>
      <c r="IR423" s="3"/>
      <c r="IS423" s="3"/>
      <c r="IT423" s="3"/>
      <c r="IU423" s="3"/>
    </row>
    <row r="424" spans="1:255" ht="15" customHeight="1" x14ac:dyDescent="0.2">
      <c r="A424" s="10" t="s">
        <v>120</v>
      </c>
      <c r="B424" s="60">
        <v>92378.240000000005</v>
      </c>
      <c r="C424" s="60">
        <v>84870.73000000001</v>
      </c>
      <c r="D424" s="10">
        <v>874654.92</v>
      </c>
      <c r="E424" s="10">
        <v>844943.39000000013</v>
      </c>
      <c r="F424" s="10">
        <v>29711.529999999912</v>
      </c>
      <c r="G424" s="19">
        <v>3.5199999999999898E-2</v>
      </c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3"/>
      <c r="FS424" s="3"/>
      <c r="FT424" s="3"/>
      <c r="FU424" s="3"/>
      <c r="FV424" s="3"/>
      <c r="FW424" s="3"/>
      <c r="FX424" s="3"/>
      <c r="FY424" s="3"/>
      <c r="FZ424" s="3"/>
      <c r="GA424" s="3"/>
      <c r="GB424" s="3"/>
      <c r="GC424" s="3"/>
      <c r="GD424" s="3"/>
      <c r="GE424" s="3"/>
      <c r="GF424" s="3"/>
      <c r="GG424" s="3"/>
      <c r="GH424" s="3"/>
      <c r="GI424" s="3"/>
      <c r="GJ424" s="3"/>
      <c r="GK424" s="3"/>
      <c r="GL424" s="3"/>
      <c r="GM424" s="3"/>
      <c r="GN424" s="3"/>
      <c r="GO424" s="3"/>
      <c r="GP424" s="3"/>
      <c r="GQ424" s="3"/>
      <c r="GR424" s="3"/>
      <c r="GS424" s="3"/>
      <c r="GT424" s="3"/>
      <c r="GU424" s="3"/>
      <c r="GV424" s="3"/>
      <c r="GW424" s="3"/>
      <c r="GX424" s="3"/>
      <c r="GY424" s="3"/>
      <c r="GZ424" s="3"/>
      <c r="HA424" s="3"/>
      <c r="HB424" s="3"/>
      <c r="HC424" s="3"/>
      <c r="HD424" s="3"/>
      <c r="HE424" s="3"/>
      <c r="HF424" s="3"/>
      <c r="HG424" s="3"/>
      <c r="HH424" s="3"/>
      <c r="HI424" s="3"/>
      <c r="HJ424" s="3"/>
      <c r="HK424" s="3"/>
      <c r="HL424" s="3"/>
      <c r="HM424" s="3"/>
      <c r="HN424" s="3"/>
      <c r="HO424" s="3"/>
      <c r="HP424" s="3"/>
      <c r="HQ424" s="3"/>
      <c r="HR424" s="3"/>
      <c r="HS424" s="3"/>
      <c r="HT424" s="3"/>
      <c r="HU424" s="3"/>
      <c r="HV424" s="3"/>
      <c r="HW424" s="3"/>
      <c r="HX424" s="3"/>
      <c r="HY424" s="3"/>
      <c r="HZ424" s="3"/>
      <c r="IA424" s="3"/>
      <c r="IB424" s="3"/>
      <c r="IC424" s="3"/>
      <c r="ID424" s="3"/>
      <c r="IE424" s="3"/>
      <c r="IF424" s="3"/>
      <c r="IG424" s="3"/>
      <c r="IH424" s="3"/>
      <c r="II424" s="3"/>
      <c r="IJ424" s="3"/>
      <c r="IK424" s="3"/>
      <c r="IL424" s="3"/>
      <c r="IM424" s="3"/>
      <c r="IN424" s="3"/>
      <c r="IO424" s="3"/>
      <c r="IP424" s="3"/>
      <c r="IQ424" s="3"/>
      <c r="IR424" s="3"/>
      <c r="IS424" s="3"/>
      <c r="IT424" s="3"/>
      <c r="IU424" s="3"/>
    </row>
    <row r="425" spans="1:255" ht="15" customHeight="1" x14ac:dyDescent="0.2">
      <c r="A425" s="10" t="s">
        <v>165</v>
      </c>
      <c r="B425" s="60">
        <v>49267.26</v>
      </c>
      <c r="C425" s="60">
        <v>53364.350000000006</v>
      </c>
      <c r="D425" s="10">
        <v>535377.71</v>
      </c>
      <c r="E425" s="10">
        <v>501039.43999999994</v>
      </c>
      <c r="F425" s="10">
        <v>34338.270000000019</v>
      </c>
      <c r="G425" s="19">
        <v>6.8500000000000005E-2</v>
      </c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3"/>
      <c r="FS425" s="3"/>
      <c r="FT425" s="3"/>
      <c r="FU425" s="3"/>
      <c r="FV425" s="3"/>
      <c r="FW425" s="3"/>
      <c r="FX425" s="3"/>
      <c r="FY425" s="3"/>
      <c r="FZ425" s="3"/>
      <c r="GA425" s="3"/>
      <c r="GB425" s="3"/>
      <c r="GC425" s="3"/>
      <c r="GD425" s="3"/>
      <c r="GE425" s="3"/>
      <c r="GF425" s="3"/>
      <c r="GG425" s="3"/>
      <c r="GH425" s="3"/>
      <c r="GI425" s="3"/>
      <c r="GJ425" s="3"/>
      <c r="GK425" s="3"/>
      <c r="GL425" s="3"/>
      <c r="GM425" s="3"/>
      <c r="GN425" s="3"/>
      <c r="GO425" s="3"/>
      <c r="GP425" s="3"/>
      <c r="GQ425" s="3"/>
      <c r="GR425" s="3"/>
      <c r="GS425" s="3"/>
      <c r="GT425" s="3"/>
      <c r="GU425" s="3"/>
      <c r="GV425" s="3"/>
      <c r="GW425" s="3"/>
      <c r="GX425" s="3"/>
      <c r="GY425" s="3"/>
      <c r="GZ425" s="3"/>
      <c r="HA425" s="3"/>
      <c r="HB425" s="3"/>
      <c r="HC425" s="3"/>
      <c r="HD425" s="3"/>
      <c r="HE425" s="3"/>
      <c r="HF425" s="3"/>
      <c r="HG425" s="3"/>
      <c r="HH425" s="3"/>
      <c r="HI425" s="3"/>
      <c r="HJ425" s="3"/>
      <c r="HK425" s="3"/>
      <c r="HL425" s="3"/>
      <c r="HM425" s="3"/>
      <c r="HN425" s="3"/>
      <c r="HO425" s="3"/>
      <c r="HP425" s="3"/>
      <c r="HQ425" s="3"/>
      <c r="HR425" s="3"/>
      <c r="HS425" s="3"/>
      <c r="HT425" s="3"/>
      <c r="HU425" s="3"/>
      <c r="HV425" s="3"/>
      <c r="HW425" s="3"/>
      <c r="HX425" s="3"/>
      <c r="HY425" s="3"/>
      <c r="HZ425" s="3"/>
      <c r="IA425" s="3"/>
      <c r="IB425" s="3"/>
      <c r="IC425" s="3"/>
      <c r="ID425" s="3"/>
      <c r="IE425" s="3"/>
      <c r="IF425" s="3"/>
      <c r="IG425" s="3"/>
      <c r="IH425" s="3"/>
      <c r="II425" s="3"/>
      <c r="IJ425" s="3"/>
      <c r="IK425" s="3"/>
      <c r="IL425" s="3"/>
      <c r="IM425" s="3"/>
      <c r="IN425" s="3"/>
      <c r="IO425" s="3"/>
      <c r="IP425" s="3"/>
      <c r="IQ425" s="3"/>
      <c r="IR425" s="3"/>
      <c r="IS425" s="3"/>
      <c r="IT425" s="3"/>
      <c r="IU425" s="3"/>
    </row>
    <row r="426" spans="1:255" ht="15" customHeight="1" x14ac:dyDescent="0.2">
      <c r="A426" s="10" t="s">
        <v>321</v>
      </c>
      <c r="B426" s="60">
        <v>14226.02</v>
      </c>
      <c r="C426" s="60">
        <v>14690.78</v>
      </c>
      <c r="D426" s="10">
        <v>164967.38999999998</v>
      </c>
      <c r="E426" s="10">
        <v>164009.75</v>
      </c>
      <c r="F426" s="10">
        <v>957.63999999998487</v>
      </c>
      <c r="G426" s="19">
        <v>5.8000000000000274E-3</v>
      </c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3"/>
      <c r="FS426" s="3"/>
      <c r="FT426" s="3"/>
      <c r="FU426" s="3"/>
      <c r="FV426" s="3"/>
      <c r="FW426" s="3"/>
      <c r="FX426" s="3"/>
      <c r="FY426" s="3"/>
      <c r="FZ426" s="3"/>
      <c r="GA426" s="3"/>
      <c r="GB426" s="3"/>
      <c r="GC426" s="3"/>
      <c r="GD426" s="3"/>
      <c r="GE426" s="3"/>
      <c r="GF426" s="3"/>
      <c r="GG426" s="3"/>
      <c r="GH426" s="3"/>
      <c r="GI426" s="3"/>
      <c r="GJ426" s="3"/>
      <c r="GK426" s="3"/>
      <c r="GL426" s="3"/>
      <c r="GM426" s="3"/>
      <c r="GN426" s="3"/>
      <c r="GO426" s="3"/>
      <c r="GP426" s="3"/>
      <c r="GQ426" s="3"/>
      <c r="GR426" s="3"/>
      <c r="GS426" s="3"/>
      <c r="GT426" s="3"/>
      <c r="GU426" s="3"/>
      <c r="GV426" s="3"/>
      <c r="GW426" s="3"/>
      <c r="GX426" s="3"/>
      <c r="GY426" s="3"/>
      <c r="GZ426" s="3"/>
      <c r="HA426" s="3"/>
      <c r="HB426" s="3"/>
      <c r="HC426" s="3"/>
      <c r="HD426" s="3"/>
      <c r="HE426" s="3"/>
      <c r="HF426" s="3"/>
      <c r="HG426" s="3"/>
      <c r="HH426" s="3"/>
      <c r="HI426" s="3"/>
      <c r="HJ426" s="3"/>
      <c r="HK426" s="3"/>
      <c r="HL426" s="3"/>
      <c r="HM426" s="3"/>
      <c r="HN426" s="3"/>
      <c r="HO426" s="3"/>
      <c r="HP426" s="3"/>
      <c r="HQ426" s="3"/>
      <c r="HR426" s="3"/>
      <c r="HS426" s="3"/>
      <c r="HT426" s="3"/>
      <c r="HU426" s="3"/>
      <c r="HV426" s="3"/>
      <c r="HW426" s="3"/>
      <c r="HX426" s="3"/>
      <c r="HY426" s="3"/>
      <c r="HZ426" s="3"/>
      <c r="IA426" s="3"/>
      <c r="IB426" s="3"/>
      <c r="IC426" s="3"/>
      <c r="ID426" s="3"/>
      <c r="IE426" s="3"/>
      <c r="IF426" s="3"/>
      <c r="IG426" s="3"/>
      <c r="IH426" s="3"/>
      <c r="II426" s="3"/>
      <c r="IJ426" s="3"/>
      <c r="IK426" s="3"/>
      <c r="IL426" s="3"/>
      <c r="IM426" s="3"/>
      <c r="IN426" s="3"/>
      <c r="IO426" s="3"/>
      <c r="IP426" s="3"/>
      <c r="IQ426" s="3"/>
      <c r="IR426" s="3"/>
      <c r="IS426" s="3"/>
      <c r="IT426" s="3"/>
      <c r="IU426" s="3"/>
    </row>
    <row r="427" spans="1:255" ht="15" customHeight="1" x14ac:dyDescent="0.2">
      <c r="A427" s="10" t="s">
        <v>149</v>
      </c>
      <c r="B427" s="60">
        <v>19249.599999999999</v>
      </c>
      <c r="C427" s="60">
        <v>16702.75</v>
      </c>
      <c r="D427" s="10">
        <v>196047.78999999998</v>
      </c>
      <c r="E427" s="10">
        <v>191780.45</v>
      </c>
      <c r="F427" s="10">
        <v>4267.3399999999674</v>
      </c>
      <c r="G427" s="19">
        <v>2.2299999999999986E-2</v>
      </c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3"/>
      <c r="FS427" s="3"/>
      <c r="FT427" s="3"/>
      <c r="FU427" s="3"/>
      <c r="FV427" s="3"/>
      <c r="FW427" s="3"/>
      <c r="FX427" s="3"/>
      <c r="FY427" s="3"/>
      <c r="FZ427" s="3"/>
      <c r="GA427" s="3"/>
      <c r="GB427" s="3"/>
      <c r="GC427" s="3"/>
      <c r="GD427" s="3"/>
      <c r="GE427" s="3"/>
      <c r="GF427" s="3"/>
      <c r="GG427" s="3"/>
      <c r="GH427" s="3"/>
      <c r="GI427" s="3"/>
      <c r="GJ427" s="3"/>
      <c r="GK427" s="3"/>
      <c r="GL427" s="3"/>
      <c r="GM427" s="3"/>
      <c r="GN427" s="3"/>
      <c r="GO427" s="3"/>
      <c r="GP427" s="3"/>
      <c r="GQ427" s="3"/>
      <c r="GR427" s="3"/>
      <c r="GS427" s="3"/>
      <c r="GT427" s="3"/>
      <c r="GU427" s="3"/>
      <c r="GV427" s="3"/>
      <c r="GW427" s="3"/>
      <c r="GX427" s="3"/>
      <c r="GY427" s="3"/>
      <c r="GZ427" s="3"/>
      <c r="HA427" s="3"/>
      <c r="HB427" s="3"/>
      <c r="HC427" s="3"/>
      <c r="HD427" s="3"/>
      <c r="HE427" s="3"/>
      <c r="HF427" s="3"/>
      <c r="HG427" s="3"/>
      <c r="HH427" s="3"/>
      <c r="HI427" s="3"/>
      <c r="HJ427" s="3"/>
      <c r="HK427" s="3"/>
      <c r="HL427" s="3"/>
      <c r="HM427" s="3"/>
      <c r="HN427" s="3"/>
      <c r="HO427" s="3"/>
      <c r="HP427" s="3"/>
      <c r="HQ427" s="3"/>
      <c r="HR427" s="3"/>
      <c r="HS427" s="3"/>
      <c r="HT427" s="3"/>
      <c r="HU427" s="3"/>
      <c r="HV427" s="3"/>
      <c r="HW427" s="3"/>
      <c r="HX427" s="3"/>
      <c r="HY427" s="3"/>
      <c r="HZ427" s="3"/>
      <c r="IA427" s="3"/>
      <c r="IB427" s="3"/>
      <c r="IC427" s="3"/>
      <c r="ID427" s="3"/>
      <c r="IE427" s="3"/>
      <c r="IF427" s="3"/>
      <c r="IG427" s="3"/>
      <c r="IH427" s="3"/>
      <c r="II427" s="3"/>
      <c r="IJ427" s="3"/>
      <c r="IK427" s="3"/>
      <c r="IL427" s="3"/>
      <c r="IM427" s="3"/>
      <c r="IN427" s="3"/>
      <c r="IO427" s="3"/>
      <c r="IP427" s="3"/>
      <c r="IQ427" s="3"/>
      <c r="IR427" s="3"/>
      <c r="IS427" s="3"/>
      <c r="IT427" s="3"/>
      <c r="IU427" s="3"/>
    </row>
    <row r="428" spans="1:255" ht="15" customHeight="1" x14ac:dyDescent="0.2">
      <c r="A428" s="10" t="s">
        <v>171</v>
      </c>
      <c r="B428" s="60">
        <v>33215.800000000003</v>
      </c>
      <c r="C428" s="60">
        <v>34156.870000000003</v>
      </c>
      <c r="D428" s="10">
        <v>346025.33</v>
      </c>
      <c r="E428" s="10">
        <v>341887.06</v>
      </c>
      <c r="F428" s="10">
        <v>4138.2700000000186</v>
      </c>
      <c r="G428" s="19">
        <v>1.21E-2</v>
      </c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3"/>
      <c r="FY428" s="3"/>
      <c r="FZ428" s="3"/>
      <c r="GA428" s="3"/>
      <c r="GB428" s="3"/>
      <c r="GC428" s="3"/>
      <c r="GD428" s="3"/>
      <c r="GE428" s="3"/>
      <c r="GF428" s="3"/>
      <c r="GG428" s="3"/>
      <c r="GH428" s="3"/>
      <c r="GI428" s="3"/>
      <c r="GJ428" s="3"/>
      <c r="GK428" s="3"/>
      <c r="GL428" s="3"/>
      <c r="GM428" s="3"/>
      <c r="GN428" s="3"/>
      <c r="GO428" s="3"/>
      <c r="GP428" s="3"/>
      <c r="GQ428" s="3"/>
      <c r="GR428" s="3"/>
      <c r="GS428" s="3"/>
      <c r="GT428" s="3"/>
      <c r="GU428" s="3"/>
      <c r="GV428" s="3"/>
      <c r="GW428" s="3"/>
      <c r="GX428" s="3"/>
      <c r="GY428" s="3"/>
      <c r="GZ428" s="3"/>
      <c r="HA428" s="3"/>
      <c r="HB428" s="3"/>
      <c r="HC428" s="3"/>
      <c r="HD428" s="3"/>
      <c r="HE428" s="3"/>
      <c r="HF428" s="3"/>
      <c r="HG428" s="3"/>
      <c r="HH428" s="3"/>
      <c r="HI428" s="3"/>
      <c r="HJ428" s="3"/>
      <c r="HK428" s="3"/>
      <c r="HL428" s="3"/>
      <c r="HM428" s="3"/>
      <c r="HN428" s="3"/>
      <c r="HO428" s="3"/>
      <c r="HP428" s="3"/>
      <c r="HQ428" s="3"/>
      <c r="HR428" s="3"/>
      <c r="HS428" s="3"/>
      <c r="HT428" s="3"/>
      <c r="HU428" s="3"/>
      <c r="HV428" s="3"/>
      <c r="HW428" s="3"/>
      <c r="HX428" s="3"/>
      <c r="HY428" s="3"/>
      <c r="HZ428" s="3"/>
      <c r="IA428" s="3"/>
      <c r="IB428" s="3"/>
      <c r="IC428" s="3"/>
      <c r="ID428" s="3"/>
      <c r="IE428" s="3"/>
      <c r="IF428" s="3"/>
      <c r="IG428" s="3"/>
      <c r="IH428" s="3"/>
      <c r="II428" s="3"/>
      <c r="IJ428" s="3"/>
      <c r="IK428" s="3"/>
      <c r="IL428" s="3"/>
      <c r="IM428" s="3"/>
      <c r="IN428" s="3"/>
      <c r="IO428" s="3"/>
      <c r="IP428" s="3"/>
      <c r="IQ428" s="3"/>
      <c r="IR428" s="3"/>
      <c r="IS428" s="3"/>
      <c r="IT428" s="3"/>
      <c r="IU428" s="3"/>
    </row>
    <row r="429" spans="1:255" ht="15" customHeight="1" x14ac:dyDescent="0.2">
      <c r="A429" s="10" t="s">
        <v>147</v>
      </c>
      <c r="B429" s="60">
        <v>244106.96</v>
      </c>
      <c r="C429" s="60">
        <v>247519.58</v>
      </c>
      <c r="D429" s="10">
        <v>2551744.77</v>
      </c>
      <c r="E429" s="10">
        <v>2399928.2300000004</v>
      </c>
      <c r="F429" s="10">
        <v>151816.53999999957</v>
      </c>
      <c r="G429" s="19">
        <v>6.3299999999999912E-2</v>
      </c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3"/>
      <c r="FY429" s="3"/>
      <c r="FZ429" s="3"/>
      <c r="GA429" s="3"/>
      <c r="GB429" s="3"/>
      <c r="GC429" s="3"/>
      <c r="GD429" s="3"/>
      <c r="GE429" s="3"/>
      <c r="GF429" s="3"/>
      <c r="GG429" s="3"/>
      <c r="GH429" s="3"/>
      <c r="GI429" s="3"/>
      <c r="GJ429" s="3"/>
      <c r="GK429" s="3"/>
      <c r="GL429" s="3"/>
      <c r="GM429" s="3"/>
      <c r="GN429" s="3"/>
      <c r="GO429" s="3"/>
      <c r="GP429" s="3"/>
      <c r="GQ429" s="3"/>
      <c r="GR429" s="3"/>
      <c r="GS429" s="3"/>
      <c r="GT429" s="3"/>
      <c r="GU429" s="3"/>
      <c r="GV429" s="3"/>
      <c r="GW429" s="3"/>
      <c r="GX429" s="3"/>
      <c r="GY429" s="3"/>
      <c r="GZ429" s="3"/>
      <c r="HA429" s="3"/>
      <c r="HB429" s="3"/>
      <c r="HC429" s="3"/>
      <c r="HD429" s="3"/>
      <c r="HE429" s="3"/>
      <c r="HF429" s="3"/>
      <c r="HG429" s="3"/>
      <c r="HH429" s="3"/>
      <c r="HI429" s="3"/>
      <c r="HJ429" s="3"/>
      <c r="HK429" s="3"/>
      <c r="HL429" s="3"/>
      <c r="HM429" s="3"/>
      <c r="HN429" s="3"/>
      <c r="HO429" s="3"/>
      <c r="HP429" s="3"/>
      <c r="HQ429" s="3"/>
      <c r="HR429" s="3"/>
      <c r="HS429" s="3"/>
      <c r="HT429" s="3"/>
      <c r="HU429" s="3"/>
      <c r="HV429" s="3"/>
      <c r="HW429" s="3"/>
      <c r="HX429" s="3"/>
      <c r="HY429" s="3"/>
      <c r="HZ429" s="3"/>
      <c r="IA429" s="3"/>
      <c r="IB429" s="3"/>
      <c r="IC429" s="3"/>
      <c r="ID429" s="3"/>
      <c r="IE429" s="3"/>
      <c r="IF429" s="3"/>
      <c r="IG429" s="3"/>
      <c r="IH429" s="3"/>
      <c r="II429" s="3"/>
      <c r="IJ429" s="3"/>
      <c r="IK429" s="3"/>
      <c r="IL429" s="3"/>
      <c r="IM429" s="3"/>
      <c r="IN429" s="3"/>
      <c r="IO429" s="3"/>
      <c r="IP429" s="3"/>
      <c r="IQ429" s="3"/>
      <c r="IR429" s="3"/>
      <c r="IS429" s="3"/>
      <c r="IT429" s="3"/>
      <c r="IU429" s="3"/>
    </row>
    <row r="430" spans="1:255" ht="15" customHeight="1" x14ac:dyDescent="0.2">
      <c r="A430" s="10" t="s">
        <v>224</v>
      </c>
      <c r="B430" s="60">
        <v>33527.61</v>
      </c>
      <c r="C430" s="60">
        <v>31709.79</v>
      </c>
      <c r="D430" s="10">
        <v>303368.98999999993</v>
      </c>
      <c r="E430" s="10">
        <v>276685.24</v>
      </c>
      <c r="F430" s="10">
        <v>26683.749999999942</v>
      </c>
      <c r="G430" s="19">
        <v>9.6400000000000041E-2</v>
      </c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3"/>
      <c r="FY430" s="3"/>
      <c r="FZ430" s="3"/>
      <c r="GA430" s="3"/>
      <c r="GB430" s="3"/>
      <c r="GC430" s="3"/>
      <c r="GD430" s="3"/>
      <c r="GE430" s="3"/>
      <c r="GF430" s="3"/>
      <c r="GG430" s="3"/>
      <c r="GH430" s="3"/>
      <c r="GI430" s="3"/>
      <c r="GJ430" s="3"/>
      <c r="GK430" s="3"/>
      <c r="GL430" s="3"/>
      <c r="GM430" s="3"/>
      <c r="GN430" s="3"/>
      <c r="GO430" s="3"/>
      <c r="GP430" s="3"/>
      <c r="GQ430" s="3"/>
      <c r="GR430" s="3"/>
      <c r="GS430" s="3"/>
      <c r="GT430" s="3"/>
      <c r="GU430" s="3"/>
      <c r="GV430" s="3"/>
      <c r="GW430" s="3"/>
      <c r="GX430" s="3"/>
      <c r="GY430" s="3"/>
      <c r="GZ430" s="3"/>
      <c r="HA430" s="3"/>
      <c r="HB430" s="3"/>
      <c r="HC430" s="3"/>
      <c r="HD430" s="3"/>
      <c r="HE430" s="3"/>
      <c r="HF430" s="3"/>
      <c r="HG430" s="3"/>
      <c r="HH430" s="3"/>
      <c r="HI430" s="3"/>
      <c r="HJ430" s="3"/>
      <c r="HK430" s="3"/>
      <c r="HL430" s="3"/>
      <c r="HM430" s="3"/>
      <c r="HN430" s="3"/>
      <c r="HO430" s="3"/>
      <c r="HP430" s="3"/>
      <c r="HQ430" s="3"/>
      <c r="HR430" s="3"/>
      <c r="HS430" s="3"/>
      <c r="HT430" s="3"/>
      <c r="HU430" s="3"/>
      <c r="HV430" s="3"/>
      <c r="HW430" s="3"/>
      <c r="HX430" s="3"/>
      <c r="HY430" s="3"/>
      <c r="HZ430" s="3"/>
      <c r="IA430" s="3"/>
      <c r="IB430" s="3"/>
      <c r="IC430" s="3"/>
      <c r="ID430" s="3"/>
      <c r="IE430" s="3"/>
      <c r="IF430" s="3"/>
      <c r="IG430" s="3"/>
      <c r="IH430" s="3"/>
      <c r="II430" s="3"/>
      <c r="IJ430" s="3"/>
      <c r="IK430" s="3"/>
      <c r="IL430" s="3"/>
      <c r="IM430" s="3"/>
      <c r="IN430" s="3"/>
      <c r="IO430" s="3"/>
      <c r="IP430" s="3"/>
      <c r="IQ430" s="3"/>
      <c r="IR430" s="3"/>
      <c r="IS430" s="3"/>
      <c r="IT430" s="3"/>
      <c r="IU430" s="3"/>
    </row>
    <row r="431" spans="1:255" ht="15" customHeight="1" x14ac:dyDescent="0.2">
      <c r="A431" s="10" t="s">
        <v>339</v>
      </c>
      <c r="B431" s="60">
        <v>10601.13</v>
      </c>
      <c r="C431" s="60">
        <v>11539.15</v>
      </c>
      <c r="D431" s="10">
        <v>105724.04</v>
      </c>
      <c r="E431" s="10">
        <v>104749.98999999998</v>
      </c>
      <c r="F431" s="10">
        <v>974.05000000001746</v>
      </c>
      <c r="G431" s="19">
        <v>9.300000000000086E-3</v>
      </c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3"/>
      <c r="FW431" s="3"/>
      <c r="FX431" s="3"/>
      <c r="FY431" s="3"/>
      <c r="FZ431" s="3"/>
      <c r="GA431" s="3"/>
      <c r="GB431" s="3"/>
      <c r="GC431" s="3"/>
      <c r="GD431" s="3"/>
      <c r="GE431" s="3"/>
      <c r="GF431" s="3"/>
      <c r="GG431" s="3"/>
      <c r="GH431" s="3"/>
      <c r="GI431" s="3"/>
      <c r="GJ431" s="3"/>
      <c r="GK431" s="3"/>
      <c r="GL431" s="3"/>
      <c r="GM431" s="3"/>
      <c r="GN431" s="3"/>
      <c r="GO431" s="3"/>
      <c r="GP431" s="3"/>
      <c r="GQ431" s="3"/>
      <c r="GR431" s="3"/>
      <c r="GS431" s="3"/>
      <c r="GT431" s="3"/>
      <c r="GU431" s="3"/>
      <c r="GV431" s="3"/>
      <c r="GW431" s="3"/>
      <c r="GX431" s="3"/>
      <c r="GY431" s="3"/>
      <c r="GZ431" s="3"/>
      <c r="HA431" s="3"/>
      <c r="HB431" s="3"/>
      <c r="HC431" s="3"/>
      <c r="HD431" s="3"/>
      <c r="HE431" s="3"/>
      <c r="HF431" s="3"/>
      <c r="HG431" s="3"/>
      <c r="HH431" s="3"/>
      <c r="HI431" s="3"/>
      <c r="HJ431" s="3"/>
      <c r="HK431" s="3"/>
      <c r="HL431" s="3"/>
      <c r="HM431" s="3"/>
      <c r="HN431" s="3"/>
      <c r="HO431" s="3"/>
      <c r="HP431" s="3"/>
      <c r="HQ431" s="3"/>
      <c r="HR431" s="3"/>
      <c r="HS431" s="3"/>
      <c r="HT431" s="3"/>
      <c r="HU431" s="3"/>
      <c r="HV431" s="3"/>
      <c r="HW431" s="3"/>
      <c r="HX431" s="3"/>
      <c r="HY431" s="3"/>
      <c r="HZ431" s="3"/>
      <c r="IA431" s="3"/>
      <c r="IB431" s="3"/>
      <c r="IC431" s="3"/>
      <c r="ID431" s="3"/>
      <c r="IE431" s="3"/>
      <c r="IF431" s="3"/>
      <c r="IG431" s="3"/>
      <c r="IH431" s="3"/>
      <c r="II431" s="3"/>
      <c r="IJ431" s="3"/>
      <c r="IK431" s="3"/>
      <c r="IL431" s="3"/>
      <c r="IM431" s="3"/>
      <c r="IN431" s="3"/>
      <c r="IO431" s="3"/>
      <c r="IP431" s="3"/>
      <c r="IQ431" s="3"/>
      <c r="IR431" s="3"/>
      <c r="IS431" s="3"/>
      <c r="IT431" s="3"/>
      <c r="IU431" s="3"/>
    </row>
    <row r="432" spans="1:255" ht="15" customHeight="1" x14ac:dyDescent="0.2">
      <c r="A432" s="10" t="s">
        <v>233</v>
      </c>
      <c r="B432" s="60">
        <v>13120.54</v>
      </c>
      <c r="C432" s="60">
        <v>23766.9</v>
      </c>
      <c r="D432" s="10">
        <v>184158.58</v>
      </c>
      <c r="E432" s="10">
        <v>247932.47999999998</v>
      </c>
      <c r="F432" s="10">
        <v>-63773.899999999994</v>
      </c>
      <c r="G432" s="19">
        <v>-0.25719999999999998</v>
      </c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3"/>
      <c r="FY432" s="3"/>
      <c r="FZ432" s="3"/>
      <c r="GA432" s="3"/>
      <c r="GB432" s="3"/>
      <c r="GC432" s="3"/>
      <c r="GD432" s="3"/>
      <c r="GE432" s="3"/>
      <c r="GF432" s="3"/>
      <c r="GG432" s="3"/>
      <c r="GH432" s="3"/>
      <c r="GI432" s="3"/>
      <c r="GJ432" s="3"/>
      <c r="GK432" s="3"/>
      <c r="GL432" s="3"/>
      <c r="GM432" s="3"/>
      <c r="GN432" s="3"/>
      <c r="GO432" s="3"/>
      <c r="GP432" s="3"/>
      <c r="GQ432" s="3"/>
      <c r="GR432" s="3"/>
      <c r="GS432" s="3"/>
      <c r="GT432" s="3"/>
      <c r="GU432" s="3"/>
      <c r="GV432" s="3"/>
      <c r="GW432" s="3"/>
      <c r="GX432" s="3"/>
      <c r="GY432" s="3"/>
      <c r="GZ432" s="3"/>
      <c r="HA432" s="3"/>
      <c r="HB432" s="3"/>
      <c r="HC432" s="3"/>
      <c r="HD432" s="3"/>
      <c r="HE432" s="3"/>
      <c r="HF432" s="3"/>
      <c r="HG432" s="3"/>
      <c r="HH432" s="3"/>
      <c r="HI432" s="3"/>
      <c r="HJ432" s="3"/>
      <c r="HK432" s="3"/>
      <c r="HL432" s="3"/>
      <c r="HM432" s="3"/>
      <c r="HN432" s="3"/>
      <c r="HO432" s="3"/>
      <c r="HP432" s="3"/>
      <c r="HQ432" s="3"/>
      <c r="HR432" s="3"/>
      <c r="HS432" s="3"/>
      <c r="HT432" s="3"/>
      <c r="HU432" s="3"/>
      <c r="HV432" s="3"/>
      <c r="HW432" s="3"/>
      <c r="HX432" s="3"/>
      <c r="HY432" s="3"/>
      <c r="HZ432" s="3"/>
      <c r="IA432" s="3"/>
      <c r="IB432" s="3"/>
      <c r="IC432" s="3"/>
      <c r="ID432" s="3"/>
      <c r="IE432" s="3"/>
      <c r="IF432" s="3"/>
      <c r="IG432" s="3"/>
      <c r="IH432" s="3"/>
      <c r="II432" s="3"/>
      <c r="IJ432" s="3"/>
      <c r="IK432" s="3"/>
      <c r="IL432" s="3"/>
      <c r="IM432" s="3"/>
      <c r="IN432" s="3"/>
      <c r="IO432" s="3"/>
      <c r="IP432" s="3"/>
      <c r="IQ432" s="3"/>
      <c r="IR432" s="3"/>
      <c r="IS432" s="3"/>
      <c r="IT432" s="3"/>
      <c r="IU432" s="3"/>
    </row>
    <row r="433" spans="1:255" ht="15" customHeight="1" x14ac:dyDescent="0.2">
      <c r="A433" s="10" t="s">
        <v>234</v>
      </c>
      <c r="B433" s="60">
        <v>13104.06</v>
      </c>
      <c r="C433" s="60">
        <v>10288.450000000001</v>
      </c>
      <c r="D433" s="10">
        <v>119943.33</v>
      </c>
      <c r="E433" s="10">
        <v>113575.84</v>
      </c>
      <c r="F433" s="10">
        <v>6367.4900000000052</v>
      </c>
      <c r="G433" s="19">
        <v>5.6100000000000039E-2</v>
      </c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3"/>
      <c r="FS433" s="3"/>
      <c r="FT433" s="3"/>
      <c r="FU433" s="3"/>
      <c r="FV433" s="3"/>
      <c r="FW433" s="3"/>
      <c r="FX433" s="3"/>
      <c r="FY433" s="3"/>
      <c r="FZ433" s="3"/>
      <c r="GA433" s="3"/>
      <c r="GB433" s="3"/>
      <c r="GC433" s="3"/>
      <c r="GD433" s="3"/>
      <c r="GE433" s="3"/>
      <c r="GF433" s="3"/>
      <c r="GG433" s="3"/>
      <c r="GH433" s="3"/>
      <c r="GI433" s="3"/>
      <c r="GJ433" s="3"/>
      <c r="GK433" s="3"/>
      <c r="GL433" s="3"/>
      <c r="GM433" s="3"/>
      <c r="GN433" s="3"/>
      <c r="GO433" s="3"/>
      <c r="GP433" s="3"/>
      <c r="GQ433" s="3"/>
      <c r="GR433" s="3"/>
      <c r="GS433" s="3"/>
      <c r="GT433" s="3"/>
      <c r="GU433" s="3"/>
      <c r="GV433" s="3"/>
      <c r="GW433" s="3"/>
      <c r="GX433" s="3"/>
      <c r="GY433" s="3"/>
      <c r="GZ433" s="3"/>
      <c r="HA433" s="3"/>
      <c r="HB433" s="3"/>
      <c r="HC433" s="3"/>
      <c r="HD433" s="3"/>
      <c r="HE433" s="3"/>
      <c r="HF433" s="3"/>
      <c r="HG433" s="3"/>
      <c r="HH433" s="3"/>
      <c r="HI433" s="3"/>
      <c r="HJ433" s="3"/>
      <c r="HK433" s="3"/>
      <c r="HL433" s="3"/>
      <c r="HM433" s="3"/>
      <c r="HN433" s="3"/>
      <c r="HO433" s="3"/>
      <c r="HP433" s="3"/>
      <c r="HQ433" s="3"/>
      <c r="HR433" s="3"/>
      <c r="HS433" s="3"/>
      <c r="HT433" s="3"/>
      <c r="HU433" s="3"/>
      <c r="HV433" s="3"/>
      <c r="HW433" s="3"/>
      <c r="HX433" s="3"/>
      <c r="HY433" s="3"/>
      <c r="HZ433" s="3"/>
      <c r="IA433" s="3"/>
      <c r="IB433" s="3"/>
      <c r="IC433" s="3"/>
      <c r="ID433" s="3"/>
      <c r="IE433" s="3"/>
      <c r="IF433" s="3"/>
      <c r="IG433" s="3"/>
      <c r="IH433" s="3"/>
      <c r="II433" s="3"/>
      <c r="IJ433" s="3"/>
      <c r="IK433" s="3"/>
      <c r="IL433" s="3"/>
      <c r="IM433" s="3"/>
      <c r="IN433" s="3"/>
      <c r="IO433" s="3"/>
      <c r="IP433" s="3"/>
      <c r="IQ433" s="3"/>
      <c r="IR433" s="3"/>
      <c r="IS433" s="3"/>
      <c r="IT433" s="3"/>
      <c r="IU433" s="3"/>
    </row>
    <row r="434" spans="1:255" ht="15" customHeight="1" x14ac:dyDescent="0.2">
      <c r="A434" s="10" t="s">
        <v>235</v>
      </c>
      <c r="B434" s="60">
        <v>54688.14</v>
      </c>
      <c r="C434" s="60">
        <v>85774.1</v>
      </c>
      <c r="D434" s="10">
        <v>552721.97</v>
      </c>
      <c r="E434" s="10">
        <v>556060.74</v>
      </c>
      <c r="F434" s="10">
        <v>-3338.7700000000186</v>
      </c>
      <c r="G434" s="19">
        <v>-6.0000000000000053E-3</v>
      </c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3"/>
      <c r="FS434" s="3"/>
      <c r="FT434" s="3"/>
      <c r="FU434" s="3"/>
      <c r="FV434" s="3"/>
      <c r="FW434" s="3"/>
      <c r="FX434" s="3"/>
      <c r="FY434" s="3"/>
      <c r="FZ434" s="3"/>
      <c r="GA434" s="3"/>
      <c r="GB434" s="3"/>
      <c r="GC434" s="3"/>
      <c r="GD434" s="3"/>
      <c r="GE434" s="3"/>
      <c r="GF434" s="3"/>
      <c r="GG434" s="3"/>
      <c r="GH434" s="3"/>
      <c r="GI434" s="3"/>
      <c r="GJ434" s="3"/>
      <c r="GK434" s="3"/>
      <c r="GL434" s="3"/>
      <c r="GM434" s="3"/>
      <c r="GN434" s="3"/>
      <c r="GO434" s="3"/>
      <c r="GP434" s="3"/>
      <c r="GQ434" s="3"/>
      <c r="GR434" s="3"/>
      <c r="GS434" s="3"/>
      <c r="GT434" s="3"/>
      <c r="GU434" s="3"/>
      <c r="GV434" s="3"/>
      <c r="GW434" s="3"/>
      <c r="GX434" s="3"/>
      <c r="GY434" s="3"/>
      <c r="GZ434" s="3"/>
      <c r="HA434" s="3"/>
      <c r="HB434" s="3"/>
      <c r="HC434" s="3"/>
      <c r="HD434" s="3"/>
      <c r="HE434" s="3"/>
      <c r="HF434" s="3"/>
      <c r="HG434" s="3"/>
      <c r="HH434" s="3"/>
      <c r="HI434" s="3"/>
      <c r="HJ434" s="3"/>
      <c r="HK434" s="3"/>
      <c r="HL434" s="3"/>
      <c r="HM434" s="3"/>
      <c r="HN434" s="3"/>
      <c r="HO434" s="3"/>
      <c r="HP434" s="3"/>
      <c r="HQ434" s="3"/>
      <c r="HR434" s="3"/>
      <c r="HS434" s="3"/>
      <c r="HT434" s="3"/>
      <c r="HU434" s="3"/>
      <c r="HV434" s="3"/>
      <c r="HW434" s="3"/>
      <c r="HX434" s="3"/>
      <c r="HY434" s="3"/>
      <c r="HZ434" s="3"/>
      <c r="IA434" s="3"/>
      <c r="IB434" s="3"/>
      <c r="IC434" s="3"/>
      <c r="ID434" s="3"/>
      <c r="IE434" s="3"/>
      <c r="IF434" s="3"/>
      <c r="IG434" s="3"/>
      <c r="IH434" s="3"/>
      <c r="II434" s="3"/>
      <c r="IJ434" s="3"/>
      <c r="IK434" s="3"/>
      <c r="IL434" s="3"/>
      <c r="IM434" s="3"/>
      <c r="IN434" s="3"/>
      <c r="IO434" s="3"/>
      <c r="IP434" s="3"/>
      <c r="IQ434" s="3"/>
      <c r="IR434" s="3"/>
      <c r="IS434" s="3"/>
      <c r="IT434" s="3"/>
      <c r="IU434" s="3"/>
    </row>
    <row r="435" spans="1:255" ht="15" customHeight="1" x14ac:dyDescent="0.2">
      <c r="A435" s="10" t="s">
        <v>236</v>
      </c>
      <c r="B435" s="60">
        <v>31596.66</v>
      </c>
      <c r="C435" s="60">
        <v>29973.09</v>
      </c>
      <c r="D435" s="10">
        <v>302677.92</v>
      </c>
      <c r="E435" s="10">
        <v>277402.51</v>
      </c>
      <c r="F435" s="10">
        <v>25275.409999999974</v>
      </c>
      <c r="G435" s="19">
        <v>9.1099999999999959E-2</v>
      </c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3"/>
      <c r="FS435" s="3"/>
      <c r="FT435" s="3"/>
      <c r="FU435" s="3"/>
      <c r="FV435" s="3"/>
      <c r="FW435" s="3"/>
      <c r="FX435" s="3"/>
      <c r="FY435" s="3"/>
      <c r="FZ435" s="3"/>
      <c r="GA435" s="3"/>
      <c r="GB435" s="3"/>
      <c r="GC435" s="3"/>
      <c r="GD435" s="3"/>
      <c r="GE435" s="3"/>
      <c r="GF435" s="3"/>
      <c r="GG435" s="3"/>
      <c r="GH435" s="3"/>
      <c r="GI435" s="3"/>
      <c r="GJ435" s="3"/>
      <c r="GK435" s="3"/>
      <c r="GL435" s="3"/>
      <c r="GM435" s="3"/>
      <c r="GN435" s="3"/>
      <c r="GO435" s="3"/>
      <c r="GP435" s="3"/>
      <c r="GQ435" s="3"/>
      <c r="GR435" s="3"/>
      <c r="GS435" s="3"/>
      <c r="GT435" s="3"/>
      <c r="GU435" s="3"/>
      <c r="GV435" s="3"/>
      <c r="GW435" s="3"/>
      <c r="GX435" s="3"/>
      <c r="GY435" s="3"/>
      <c r="GZ435" s="3"/>
      <c r="HA435" s="3"/>
      <c r="HB435" s="3"/>
      <c r="HC435" s="3"/>
      <c r="HD435" s="3"/>
      <c r="HE435" s="3"/>
      <c r="HF435" s="3"/>
      <c r="HG435" s="3"/>
      <c r="HH435" s="3"/>
      <c r="HI435" s="3"/>
      <c r="HJ435" s="3"/>
      <c r="HK435" s="3"/>
      <c r="HL435" s="3"/>
      <c r="HM435" s="3"/>
      <c r="HN435" s="3"/>
      <c r="HO435" s="3"/>
      <c r="HP435" s="3"/>
      <c r="HQ435" s="3"/>
      <c r="HR435" s="3"/>
      <c r="HS435" s="3"/>
      <c r="HT435" s="3"/>
      <c r="HU435" s="3"/>
      <c r="HV435" s="3"/>
      <c r="HW435" s="3"/>
      <c r="HX435" s="3"/>
      <c r="HY435" s="3"/>
      <c r="HZ435" s="3"/>
      <c r="IA435" s="3"/>
      <c r="IB435" s="3"/>
      <c r="IC435" s="3"/>
      <c r="ID435" s="3"/>
      <c r="IE435" s="3"/>
      <c r="IF435" s="3"/>
      <c r="IG435" s="3"/>
      <c r="IH435" s="3"/>
      <c r="II435" s="3"/>
      <c r="IJ435" s="3"/>
      <c r="IK435" s="3"/>
      <c r="IL435" s="3"/>
      <c r="IM435" s="3"/>
      <c r="IN435" s="3"/>
      <c r="IO435" s="3"/>
      <c r="IP435" s="3"/>
      <c r="IQ435" s="3"/>
      <c r="IR435" s="3"/>
      <c r="IS435" s="3"/>
      <c r="IT435" s="3"/>
      <c r="IU435" s="3"/>
    </row>
    <row r="436" spans="1:255" ht="15" customHeight="1" x14ac:dyDescent="0.2">
      <c r="A436" s="10" t="s">
        <v>241</v>
      </c>
      <c r="B436" s="60">
        <v>26830.16</v>
      </c>
      <c r="C436" s="60">
        <v>25569.42</v>
      </c>
      <c r="D436" s="10">
        <v>294590.01999999996</v>
      </c>
      <c r="E436" s="10">
        <v>299048</v>
      </c>
      <c r="F436" s="10">
        <v>-4457.9800000000396</v>
      </c>
      <c r="G436" s="19">
        <v>-1.4900000000000024E-2</v>
      </c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3"/>
      <c r="FS436" s="3"/>
      <c r="FT436" s="3"/>
      <c r="FU436" s="3"/>
      <c r="FV436" s="3"/>
      <c r="FW436" s="3"/>
      <c r="FX436" s="3"/>
      <c r="FY436" s="3"/>
      <c r="FZ436" s="3"/>
      <c r="GA436" s="3"/>
      <c r="GB436" s="3"/>
      <c r="GC436" s="3"/>
      <c r="GD436" s="3"/>
      <c r="GE436" s="3"/>
      <c r="GF436" s="3"/>
      <c r="GG436" s="3"/>
      <c r="GH436" s="3"/>
      <c r="GI436" s="3"/>
      <c r="GJ436" s="3"/>
      <c r="GK436" s="3"/>
      <c r="GL436" s="3"/>
      <c r="GM436" s="3"/>
      <c r="GN436" s="3"/>
      <c r="GO436" s="3"/>
      <c r="GP436" s="3"/>
      <c r="GQ436" s="3"/>
      <c r="GR436" s="3"/>
      <c r="GS436" s="3"/>
      <c r="GT436" s="3"/>
      <c r="GU436" s="3"/>
      <c r="GV436" s="3"/>
      <c r="GW436" s="3"/>
      <c r="GX436" s="3"/>
      <c r="GY436" s="3"/>
      <c r="GZ436" s="3"/>
      <c r="HA436" s="3"/>
      <c r="HB436" s="3"/>
      <c r="HC436" s="3"/>
      <c r="HD436" s="3"/>
      <c r="HE436" s="3"/>
      <c r="HF436" s="3"/>
      <c r="HG436" s="3"/>
      <c r="HH436" s="3"/>
      <c r="HI436" s="3"/>
      <c r="HJ436" s="3"/>
      <c r="HK436" s="3"/>
      <c r="HL436" s="3"/>
      <c r="HM436" s="3"/>
      <c r="HN436" s="3"/>
      <c r="HO436" s="3"/>
      <c r="HP436" s="3"/>
      <c r="HQ436" s="3"/>
      <c r="HR436" s="3"/>
      <c r="HS436" s="3"/>
      <c r="HT436" s="3"/>
      <c r="HU436" s="3"/>
      <c r="HV436" s="3"/>
      <c r="HW436" s="3"/>
      <c r="HX436" s="3"/>
      <c r="HY436" s="3"/>
      <c r="HZ436" s="3"/>
      <c r="IA436" s="3"/>
      <c r="IB436" s="3"/>
      <c r="IC436" s="3"/>
      <c r="ID436" s="3"/>
      <c r="IE436" s="3"/>
      <c r="IF436" s="3"/>
      <c r="IG436" s="3"/>
      <c r="IH436" s="3"/>
      <c r="II436" s="3"/>
      <c r="IJ436" s="3"/>
      <c r="IK436" s="3"/>
      <c r="IL436" s="3"/>
      <c r="IM436" s="3"/>
      <c r="IN436" s="3"/>
      <c r="IO436" s="3"/>
      <c r="IP436" s="3"/>
      <c r="IQ436" s="3"/>
      <c r="IR436" s="3"/>
      <c r="IS436" s="3"/>
      <c r="IT436" s="3"/>
      <c r="IU436" s="3"/>
    </row>
    <row r="437" spans="1:255" ht="15" customHeight="1" x14ac:dyDescent="0.2">
      <c r="A437" s="10" t="s">
        <v>273</v>
      </c>
      <c r="B437" s="60">
        <v>7613.65</v>
      </c>
      <c r="C437" s="60">
        <v>7120.92</v>
      </c>
      <c r="D437" s="10">
        <v>76432.509999999995</v>
      </c>
      <c r="E437" s="10">
        <v>71556.11</v>
      </c>
      <c r="F437" s="10">
        <v>4876.3999999999942</v>
      </c>
      <c r="G437" s="19">
        <v>6.8100000000000049E-2</v>
      </c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3"/>
      <c r="FS437" s="3"/>
      <c r="FT437" s="3"/>
      <c r="FU437" s="3"/>
      <c r="FV437" s="3"/>
      <c r="FW437" s="3"/>
      <c r="FX437" s="3"/>
      <c r="FY437" s="3"/>
      <c r="FZ437" s="3"/>
      <c r="GA437" s="3"/>
      <c r="GB437" s="3"/>
      <c r="GC437" s="3"/>
      <c r="GD437" s="3"/>
      <c r="GE437" s="3"/>
      <c r="GF437" s="3"/>
      <c r="GG437" s="3"/>
      <c r="GH437" s="3"/>
      <c r="GI437" s="3"/>
      <c r="GJ437" s="3"/>
      <c r="GK437" s="3"/>
      <c r="GL437" s="3"/>
      <c r="GM437" s="3"/>
      <c r="GN437" s="3"/>
      <c r="GO437" s="3"/>
      <c r="GP437" s="3"/>
      <c r="GQ437" s="3"/>
      <c r="GR437" s="3"/>
      <c r="GS437" s="3"/>
      <c r="GT437" s="3"/>
      <c r="GU437" s="3"/>
      <c r="GV437" s="3"/>
      <c r="GW437" s="3"/>
      <c r="GX437" s="3"/>
      <c r="GY437" s="3"/>
      <c r="GZ437" s="3"/>
      <c r="HA437" s="3"/>
      <c r="HB437" s="3"/>
      <c r="HC437" s="3"/>
      <c r="HD437" s="3"/>
      <c r="HE437" s="3"/>
      <c r="HF437" s="3"/>
      <c r="HG437" s="3"/>
      <c r="HH437" s="3"/>
      <c r="HI437" s="3"/>
      <c r="HJ437" s="3"/>
      <c r="HK437" s="3"/>
      <c r="HL437" s="3"/>
      <c r="HM437" s="3"/>
      <c r="HN437" s="3"/>
      <c r="HO437" s="3"/>
      <c r="HP437" s="3"/>
      <c r="HQ437" s="3"/>
      <c r="HR437" s="3"/>
      <c r="HS437" s="3"/>
      <c r="HT437" s="3"/>
      <c r="HU437" s="3"/>
      <c r="HV437" s="3"/>
      <c r="HW437" s="3"/>
      <c r="HX437" s="3"/>
      <c r="HY437" s="3"/>
      <c r="HZ437" s="3"/>
      <c r="IA437" s="3"/>
      <c r="IB437" s="3"/>
      <c r="IC437" s="3"/>
      <c r="ID437" s="3"/>
      <c r="IE437" s="3"/>
      <c r="IF437" s="3"/>
      <c r="IG437" s="3"/>
      <c r="IH437" s="3"/>
      <c r="II437" s="3"/>
      <c r="IJ437" s="3"/>
      <c r="IK437" s="3"/>
      <c r="IL437" s="3"/>
      <c r="IM437" s="3"/>
      <c r="IN437" s="3"/>
      <c r="IO437" s="3"/>
      <c r="IP437" s="3"/>
      <c r="IQ437" s="3"/>
      <c r="IR437" s="3"/>
      <c r="IS437" s="3"/>
      <c r="IT437" s="3"/>
      <c r="IU437" s="3"/>
    </row>
    <row r="438" spans="1:255" ht="15" customHeight="1" x14ac:dyDescent="0.2">
      <c r="A438" s="10" t="s">
        <v>291</v>
      </c>
      <c r="B438" s="60">
        <v>6019.38</v>
      </c>
      <c r="C438" s="60">
        <v>0</v>
      </c>
      <c r="D438" s="10">
        <v>47737.69</v>
      </c>
      <c r="E438" s="10">
        <v>0</v>
      </c>
      <c r="F438" s="10">
        <v>47737.69</v>
      </c>
      <c r="G438" s="19">
        <v>0</v>
      </c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3"/>
      <c r="FS438" s="3"/>
      <c r="FT438" s="3"/>
      <c r="FU438" s="3"/>
      <c r="FV438" s="3"/>
      <c r="FW438" s="3"/>
      <c r="FX438" s="3"/>
      <c r="FY438" s="3"/>
      <c r="FZ438" s="3"/>
      <c r="GA438" s="3"/>
      <c r="GB438" s="3"/>
      <c r="GC438" s="3"/>
      <c r="GD438" s="3"/>
      <c r="GE438" s="3"/>
      <c r="GF438" s="3"/>
      <c r="GG438" s="3"/>
      <c r="GH438" s="3"/>
      <c r="GI438" s="3"/>
      <c r="GJ438" s="3"/>
      <c r="GK438" s="3"/>
      <c r="GL438" s="3"/>
      <c r="GM438" s="3"/>
      <c r="GN438" s="3"/>
      <c r="GO438" s="3"/>
      <c r="GP438" s="3"/>
      <c r="GQ438" s="3"/>
      <c r="GR438" s="3"/>
      <c r="GS438" s="3"/>
      <c r="GT438" s="3"/>
      <c r="GU438" s="3"/>
      <c r="GV438" s="3"/>
      <c r="GW438" s="3"/>
      <c r="GX438" s="3"/>
      <c r="GY438" s="3"/>
      <c r="GZ438" s="3"/>
      <c r="HA438" s="3"/>
      <c r="HB438" s="3"/>
      <c r="HC438" s="3"/>
      <c r="HD438" s="3"/>
      <c r="HE438" s="3"/>
      <c r="HF438" s="3"/>
      <c r="HG438" s="3"/>
      <c r="HH438" s="3"/>
      <c r="HI438" s="3"/>
      <c r="HJ438" s="3"/>
      <c r="HK438" s="3"/>
      <c r="HL438" s="3"/>
      <c r="HM438" s="3"/>
      <c r="HN438" s="3"/>
      <c r="HO438" s="3"/>
      <c r="HP438" s="3"/>
      <c r="HQ438" s="3"/>
      <c r="HR438" s="3"/>
      <c r="HS438" s="3"/>
      <c r="HT438" s="3"/>
      <c r="HU438" s="3"/>
      <c r="HV438" s="3"/>
      <c r="HW438" s="3"/>
      <c r="HX438" s="3"/>
      <c r="HY438" s="3"/>
      <c r="HZ438" s="3"/>
      <c r="IA438" s="3"/>
      <c r="IB438" s="3"/>
      <c r="IC438" s="3"/>
      <c r="ID438" s="3"/>
      <c r="IE438" s="3"/>
      <c r="IF438" s="3"/>
      <c r="IG438" s="3"/>
      <c r="IH438" s="3"/>
      <c r="II438" s="3"/>
      <c r="IJ438" s="3"/>
      <c r="IK438" s="3"/>
      <c r="IL438" s="3"/>
      <c r="IM438" s="3"/>
      <c r="IN438" s="3"/>
      <c r="IO438" s="3"/>
      <c r="IP438" s="3"/>
      <c r="IQ438" s="3"/>
      <c r="IR438" s="3"/>
      <c r="IS438" s="3"/>
      <c r="IT438" s="3"/>
      <c r="IU438" s="3"/>
    </row>
    <row r="439" spans="1:255" ht="15" customHeight="1" x14ac:dyDescent="0.2">
      <c r="A439" s="10" t="s">
        <v>246</v>
      </c>
      <c r="B439" s="60">
        <v>23494.69</v>
      </c>
      <c r="C439" s="60">
        <v>20894.55</v>
      </c>
      <c r="D439" s="10">
        <v>209351.79</v>
      </c>
      <c r="E439" s="10">
        <v>201844.89999999997</v>
      </c>
      <c r="F439" s="10">
        <v>7506.8900000000431</v>
      </c>
      <c r="G439" s="19">
        <v>3.71999999999999E-2</v>
      </c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3"/>
      <c r="FS439" s="3"/>
      <c r="FT439" s="3"/>
      <c r="FU439" s="3"/>
      <c r="FV439" s="3"/>
      <c r="FW439" s="3"/>
      <c r="FX439" s="3"/>
      <c r="FY439" s="3"/>
      <c r="FZ439" s="3"/>
      <c r="GA439" s="3"/>
      <c r="GB439" s="3"/>
      <c r="GC439" s="3"/>
      <c r="GD439" s="3"/>
      <c r="GE439" s="3"/>
      <c r="GF439" s="3"/>
      <c r="GG439" s="3"/>
      <c r="GH439" s="3"/>
      <c r="GI439" s="3"/>
      <c r="GJ439" s="3"/>
      <c r="GK439" s="3"/>
      <c r="GL439" s="3"/>
      <c r="GM439" s="3"/>
      <c r="GN439" s="3"/>
      <c r="GO439" s="3"/>
      <c r="GP439" s="3"/>
      <c r="GQ439" s="3"/>
      <c r="GR439" s="3"/>
      <c r="GS439" s="3"/>
      <c r="GT439" s="3"/>
      <c r="GU439" s="3"/>
      <c r="GV439" s="3"/>
      <c r="GW439" s="3"/>
      <c r="GX439" s="3"/>
      <c r="GY439" s="3"/>
      <c r="GZ439" s="3"/>
      <c r="HA439" s="3"/>
      <c r="HB439" s="3"/>
      <c r="HC439" s="3"/>
      <c r="HD439" s="3"/>
      <c r="HE439" s="3"/>
      <c r="HF439" s="3"/>
      <c r="HG439" s="3"/>
      <c r="HH439" s="3"/>
      <c r="HI439" s="3"/>
      <c r="HJ439" s="3"/>
      <c r="HK439" s="3"/>
      <c r="HL439" s="3"/>
      <c r="HM439" s="3"/>
      <c r="HN439" s="3"/>
      <c r="HO439" s="3"/>
      <c r="HP439" s="3"/>
      <c r="HQ439" s="3"/>
      <c r="HR439" s="3"/>
      <c r="HS439" s="3"/>
      <c r="HT439" s="3"/>
      <c r="HU439" s="3"/>
      <c r="HV439" s="3"/>
      <c r="HW439" s="3"/>
      <c r="HX439" s="3"/>
      <c r="HY439" s="3"/>
      <c r="HZ439" s="3"/>
      <c r="IA439" s="3"/>
      <c r="IB439" s="3"/>
      <c r="IC439" s="3"/>
      <c r="ID439" s="3"/>
      <c r="IE439" s="3"/>
      <c r="IF439" s="3"/>
      <c r="IG439" s="3"/>
      <c r="IH439" s="3"/>
      <c r="II439" s="3"/>
      <c r="IJ439" s="3"/>
      <c r="IK439" s="3"/>
      <c r="IL439" s="3"/>
      <c r="IM439" s="3"/>
      <c r="IN439" s="3"/>
      <c r="IO439" s="3"/>
      <c r="IP439" s="3"/>
      <c r="IQ439" s="3"/>
      <c r="IR439" s="3"/>
      <c r="IS439" s="3"/>
      <c r="IT439" s="3"/>
      <c r="IU439" s="3"/>
    </row>
    <row r="440" spans="1:255" ht="15" customHeight="1" x14ac:dyDescent="0.2">
      <c r="A440" s="10" t="s">
        <v>322</v>
      </c>
      <c r="B440" s="60">
        <v>3517.42</v>
      </c>
      <c r="C440" s="60">
        <v>0</v>
      </c>
      <c r="D440" s="10">
        <v>43929.179999999993</v>
      </c>
      <c r="E440" s="10">
        <v>44972.25</v>
      </c>
      <c r="F440" s="10">
        <v>-1043.070000000007</v>
      </c>
      <c r="G440" s="19">
        <v>-2.3199999999999998E-2</v>
      </c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3"/>
      <c r="FS440" s="3"/>
      <c r="FT440" s="3"/>
      <c r="FU440" s="3"/>
      <c r="FV440" s="3"/>
      <c r="FW440" s="3"/>
      <c r="FX440" s="3"/>
      <c r="FY440" s="3"/>
      <c r="FZ440" s="3"/>
      <c r="GA440" s="3"/>
      <c r="GB440" s="3"/>
      <c r="GC440" s="3"/>
      <c r="GD440" s="3"/>
      <c r="GE440" s="3"/>
      <c r="GF440" s="3"/>
      <c r="GG440" s="3"/>
      <c r="GH440" s="3"/>
      <c r="GI440" s="3"/>
      <c r="GJ440" s="3"/>
      <c r="GK440" s="3"/>
      <c r="GL440" s="3"/>
      <c r="GM440" s="3"/>
      <c r="GN440" s="3"/>
      <c r="GO440" s="3"/>
      <c r="GP440" s="3"/>
      <c r="GQ440" s="3"/>
      <c r="GR440" s="3"/>
      <c r="GS440" s="3"/>
      <c r="GT440" s="3"/>
      <c r="GU440" s="3"/>
      <c r="GV440" s="3"/>
      <c r="GW440" s="3"/>
      <c r="GX440" s="3"/>
      <c r="GY440" s="3"/>
      <c r="GZ440" s="3"/>
      <c r="HA440" s="3"/>
      <c r="HB440" s="3"/>
      <c r="HC440" s="3"/>
      <c r="HD440" s="3"/>
      <c r="HE440" s="3"/>
      <c r="HF440" s="3"/>
      <c r="HG440" s="3"/>
      <c r="HH440" s="3"/>
      <c r="HI440" s="3"/>
      <c r="HJ440" s="3"/>
      <c r="HK440" s="3"/>
      <c r="HL440" s="3"/>
      <c r="HM440" s="3"/>
      <c r="HN440" s="3"/>
      <c r="HO440" s="3"/>
      <c r="HP440" s="3"/>
      <c r="HQ440" s="3"/>
      <c r="HR440" s="3"/>
      <c r="HS440" s="3"/>
      <c r="HT440" s="3"/>
      <c r="HU440" s="3"/>
      <c r="HV440" s="3"/>
      <c r="HW440" s="3"/>
      <c r="HX440" s="3"/>
      <c r="HY440" s="3"/>
      <c r="HZ440" s="3"/>
      <c r="IA440" s="3"/>
      <c r="IB440" s="3"/>
      <c r="IC440" s="3"/>
      <c r="ID440" s="3"/>
      <c r="IE440" s="3"/>
      <c r="IF440" s="3"/>
      <c r="IG440" s="3"/>
      <c r="IH440" s="3"/>
      <c r="II440" s="3"/>
      <c r="IJ440" s="3"/>
      <c r="IK440" s="3"/>
      <c r="IL440" s="3"/>
      <c r="IM440" s="3"/>
      <c r="IN440" s="3"/>
      <c r="IO440" s="3"/>
      <c r="IP440" s="3"/>
      <c r="IQ440" s="3"/>
      <c r="IR440" s="3"/>
      <c r="IS440" s="3"/>
      <c r="IT440" s="3"/>
      <c r="IU440" s="3"/>
    </row>
    <row r="441" spans="1:255" ht="15" customHeight="1" x14ac:dyDescent="0.2">
      <c r="A441" s="10" t="s">
        <v>323</v>
      </c>
      <c r="B441" s="60">
        <v>19181.060000000001</v>
      </c>
      <c r="C441" s="60">
        <v>16702.59</v>
      </c>
      <c r="D441" s="10">
        <v>194077.88</v>
      </c>
      <c r="E441" s="10">
        <v>190707.77</v>
      </c>
      <c r="F441" s="10">
        <v>3370.1100000000151</v>
      </c>
      <c r="G441" s="19">
        <v>1.7700000000000049E-2</v>
      </c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3"/>
      <c r="FS441" s="3"/>
      <c r="FT441" s="3"/>
      <c r="FU441" s="3"/>
      <c r="FV441" s="3"/>
      <c r="FW441" s="3"/>
      <c r="FX441" s="3"/>
      <c r="FY441" s="3"/>
      <c r="FZ441" s="3"/>
      <c r="GA441" s="3"/>
      <c r="GB441" s="3"/>
      <c r="GC441" s="3"/>
      <c r="GD441" s="3"/>
      <c r="GE441" s="3"/>
      <c r="GF441" s="3"/>
      <c r="GG441" s="3"/>
      <c r="GH441" s="3"/>
      <c r="GI441" s="3"/>
      <c r="GJ441" s="3"/>
      <c r="GK441" s="3"/>
      <c r="GL441" s="3"/>
      <c r="GM441" s="3"/>
      <c r="GN441" s="3"/>
      <c r="GO441" s="3"/>
      <c r="GP441" s="3"/>
      <c r="GQ441" s="3"/>
      <c r="GR441" s="3"/>
      <c r="GS441" s="3"/>
      <c r="GT441" s="3"/>
      <c r="GU441" s="3"/>
      <c r="GV441" s="3"/>
      <c r="GW441" s="3"/>
      <c r="GX441" s="3"/>
      <c r="GY441" s="3"/>
      <c r="GZ441" s="3"/>
      <c r="HA441" s="3"/>
      <c r="HB441" s="3"/>
      <c r="HC441" s="3"/>
      <c r="HD441" s="3"/>
      <c r="HE441" s="3"/>
      <c r="HF441" s="3"/>
      <c r="HG441" s="3"/>
      <c r="HH441" s="3"/>
      <c r="HI441" s="3"/>
      <c r="HJ441" s="3"/>
      <c r="HK441" s="3"/>
      <c r="HL441" s="3"/>
      <c r="HM441" s="3"/>
      <c r="HN441" s="3"/>
      <c r="HO441" s="3"/>
      <c r="HP441" s="3"/>
      <c r="HQ441" s="3"/>
      <c r="HR441" s="3"/>
      <c r="HS441" s="3"/>
      <c r="HT441" s="3"/>
      <c r="HU441" s="3"/>
      <c r="HV441" s="3"/>
      <c r="HW441" s="3"/>
      <c r="HX441" s="3"/>
      <c r="HY441" s="3"/>
      <c r="HZ441" s="3"/>
      <c r="IA441" s="3"/>
      <c r="IB441" s="3"/>
      <c r="IC441" s="3"/>
      <c r="ID441" s="3"/>
      <c r="IE441" s="3"/>
      <c r="IF441" s="3"/>
      <c r="IG441" s="3"/>
      <c r="IH441" s="3"/>
      <c r="II441" s="3"/>
      <c r="IJ441" s="3"/>
      <c r="IK441" s="3"/>
      <c r="IL441" s="3"/>
      <c r="IM441" s="3"/>
      <c r="IN441" s="3"/>
      <c r="IO441" s="3"/>
      <c r="IP441" s="3"/>
      <c r="IQ441" s="3"/>
      <c r="IR441" s="3"/>
      <c r="IS441" s="3"/>
      <c r="IT441" s="3"/>
      <c r="IU441" s="3"/>
    </row>
    <row r="442" spans="1:255" ht="15" customHeight="1" x14ac:dyDescent="0.2">
      <c r="A442" s="10" t="s">
        <v>329</v>
      </c>
      <c r="B442" s="60">
        <v>79567.91</v>
      </c>
      <c r="C442" s="60">
        <v>82068.800000000003</v>
      </c>
      <c r="D442" s="10">
        <v>758631.41</v>
      </c>
      <c r="E442" s="10">
        <v>713978.55</v>
      </c>
      <c r="F442" s="10">
        <v>44652.859999999986</v>
      </c>
      <c r="G442" s="19">
        <v>6.25E-2</v>
      </c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3"/>
      <c r="FS442" s="3"/>
      <c r="FT442" s="3"/>
      <c r="FU442" s="3"/>
      <c r="FV442" s="3"/>
      <c r="FW442" s="3"/>
      <c r="FX442" s="3"/>
      <c r="FY442" s="3"/>
      <c r="FZ442" s="3"/>
      <c r="GA442" s="3"/>
      <c r="GB442" s="3"/>
      <c r="GC442" s="3"/>
      <c r="GD442" s="3"/>
      <c r="GE442" s="3"/>
      <c r="GF442" s="3"/>
      <c r="GG442" s="3"/>
      <c r="GH442" s="3"/>
      <c r="GI442" s="3"/>
      <c r="GJ442" s="3"/>
      <c r="GK442" s="3"/>
      <c r="GL442" s="3"/>
      <c r="GM442" s="3"/>
      <c r="GN442" s="3"/>
      <c r="GO442" s="3"/>
      <c r="GP442" s="3"/>
      <c r="GQ442" s="3"/>
      <c r="GR442" s="3"/>
      <c r="GS442" s="3"/>
      <c r="GT442" s="3"/>
      <c r="GU442" s="3"/>
      <c r="GV442" s="3"/>
      <c r="GW442" s="3"/>
      <c r="GX442" s="3"/>
      <c r="GY442" s="3"/>
      <c r="GZ442" s="3"/>
      <c r="HA442" s="3"/>
      <c r="HB442" s="3"/>
      <c r="HC442" s="3"/>
      <c r="HD442" s="3"/>
      <c r="HE442" s="3"/>
      <c r="HF442" s="3"/>
      <c r="HG442" s="3"/>
      <c r="HH442" s="3"/>
      <c r="HI442" s="3"/>
      <c r="HJ442" s="3"/>
      <c r="HK442" s="3"/>
      <c r="HL442" s="3"/>
      <c r="HM442" s="3"/>
      <c r="HN442" s="3"/>
      <c r="HO442" s="3"/>
      <c r="HP442" s="3"/>
      <c r="HQ442" s="3"/>
      <c r="HR442" s="3"/>
      <c r="HS442" s="3"/>
      <c r="HT442" s="3"/>
      <c r="HU442" s="3"/>
      <c r="HV442" s="3"/>
      <c r="HW442" s="3"/>
      <c r="HX442" s="3"/>
      <c r="HY442" s="3"/>
      <c r="HZ442" s="3"/>
      <c r="IA442" s="3"/>
      <c r="IB442" s="3"/>
      <c r="IC442" s="3"/>
      <c r="ID442" s="3"/>
      <c r="IE442" s="3"/>
      <c r="IF442" s="3"/>
      <c r="IG442" s="3"/>
      <c r="IH442" s="3"/>
      <c r="II442" s="3"/>
      <c r="IJ442" s="3"/>
      <c r="IK442" s="3"/>
      <c r="IL442" s="3"/>
      <c r="IM442" s="3"/>
      <c r="IN442" s="3"/>
      <c r="IO442" s="3"/>
      <c r="IP442" s="3"/>
      <c r="IQ442" s="3"/>
      <c r="IR442" s="3"/>
      <c r="IS442" s="3"/>
      <c r="IT442" s="3"/>
      <c r="IU442" s="3"/>
    </row>
    <row r="443" spans="1:255" ht="15" customHeight="1" x14ac:dyDescent="0.2">
      <c r="A443" s="10" t="s">
        <v>330</v>
      </c>
      <c r="B443" s="60">
        <v>3120.62</v>
      </c>
      <c r="C443" s="60">
        <v>2256.4499999999998</v>
      </c>
      <c r="D443" s="10">
        <v>37368.130000000005</v>
      </c>
      <c r="E443" s="10">
        <v>39172.019999999997</v>
      </c>
      <c r="F443" s="60">
        <v>-1803.8899999999921</v>
      </c>
      <c r="G443" s="19">
        <v>-4.610000000000003E-2</v>
      </c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3"/>
      <c r="FS443" s="3"/>
      <c r="FT443" s="3"/>
      <c r="FU443" s="3"/>
      <c r="FV443" s="3"/>
      <c r="FW443" s="3"/>
      <c r="FX443" s="3"/>
      <c r="FY443" s="3"/>
      <c r="FZ443" s="3"/>
      <c r="GA443" s="3"/>
      <c r="GB443" s="3"/>
      <c r="GC443" s="3"/>
      <c r="GD443" s="3"/>
      <c r="GE443" s="3"/>
      <c r="GF443" s="3"/>
      <c r="GG443" s="3"/>
      <c r="GH443" s="3"/>
      <c r="GI443" s="3"/>
      <c r="GJ443" s="3"/>
      <c r="GK443" s="3"/>
      <c r="GL443" s="3"/>
      <c r="GM443" s="3"/>
      <c r="GN443" s="3"/>
      <c r="GO443" s="3"/>
      <c r="GP443" s="3"/>
      <c r="GQ443" s="3"/>
      <c r="GR443" s="3"/>
      <c r="GS443" s="3"/>
      <c r="GT443" s="3"/>
      <c r="GU443" s="3"/>
      <c r="GV443" s="3"/>
      <c r="GW443" s="3"/>
      <c r="GX443" s="3"/>
      <c r="GY443" s="3"/>
      <c r="GZ443" s="3"/>
      <c r="HA443" s="3"/>
      <c r="HB443" s="3"/>
      <c r="HC443" s="3"/>
      <c r="HD443" s="3"/>
      <c r="HE443" s="3"/>
      <c r="HF443" s="3"/>
      <c r="HG443" s="3"/>
      <c r="HH443" s="3"/>
      <c r="HI443" s="3"/>
      <c r="HJ443" s="3"/>
      <c r="HK443" s="3"/>
      <c r="HL443" s="3"/>
      <c r="HM443" s="3"/>
      <c r="HN443" s="3"/>
      <c r="HO443" s="3"/>
      <c r="HP443" s="3"/>
      <c r="HQ443" s="3"/>
      <c r="HR443" s="3"/>
      <c r="HS443" s="3"/>
      <c r="HT443" s="3"/>
      <c r="HU443" s="3"/>
      <c r="HV443" s="3"/>
      <c r="HW443" s="3"/>
      <c r="HX443" s="3"/>
      <c r="HY443" s="3"/>
      <c r="HZ443" s="3"/>
      <c r="IA443" s="3"/>
      <c r="IB443" s="3"/>
      <c r="IC443" s="3"/>
      <c r="ID443" s="3"/>
      <c r="IE443" s="3"/>
      <c r="IF443" s="3"/>
      <c r="IG443" s="3"/>
      <c r="IH443" s="3"/>
      <c r="II443" s="3"/>
      <c r="IJ443" s="3"/>
      <c r="IK443" s="3"/>
      <c r="IL443" s="3"/>
      <c r="IM443" s="3"/>
      <c r="IN443" s="3"/>
      <c r="IO443" s="3"/>
      <c r="IP443" s="3"/>
      <c r="IQ443" s="3"/>
      <c r="IR443" s="3"/>
      <c r="IS443" s="3"/>
      <c r="IT443" s="3"/>
      <c r="IU443" s="3"/>
    </row>
    <row r="444" spans="1:255" ht="15" customHeight="1" x14ac:dyDescent="0.2">
      <c r="A444" s="10" t="s">
        <v>331</v>
      </c>
      <c r="B444" s="60">
        <v>35299.33</v>
      </c>
      <c r="C444" s="60">
        <v>32025.33</v>
      </c>
      <c r="D444" s="10">
        <v>336102.65</v>
      </c>
      <c r="E444" s="10">
        <v>224293.77999999997</v>
      </c>
      <c r="F444" s="10">
        <v>111808.87000000005</v>
      </c>
      <c r="G444" s="131">
        <v>0.49849999999999994</v>
      </c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3"/>
      <c r="FS444" s="3"/>
      <c r="FT444" s="3"/>
      <c r="FU444" s="3"/>
      <c r="FV444" s="3"/>
      <c r="FW444" s="3"/>
      <c r="FX444" s="3"/>
      <c r="FY444" s="3"/>
      <c r="FZ444" s="3"/>
      <c r="GA444" s="3"/>
      <c r="GB444" s="3"/>
      <c r="GC444" s="3"/>
      <c r="GD444" s="3"/>
      <c r="GE444" s="3"/>
      <c r="GF444" s="3"/>
      <c r="GG444" s="3"/>
      <c r="GH444" s="3"/>
      <c r="GI444" s="3"/>
      <c r="GJ444" s="3"/>
      <c r="GK444" s="3"/>
      <c r="GL444" s="3"/>
      <c r="GM444" s="3"/>
      <c r="GN444" s="3"/>
      <c r="GO444" s="3"/>
      <c r="GP444" s="3"/>
      <c r="GQ444" s="3"/>
      <c r="GR444" s="3"/>
      <c r="GS444" s="3"/>
      <c r="GT444" s="3"/>
      <c r="GU444" s="3"/>
      <c r="GV444" s="3"/>
      <c r="GW444" s="3"/>
      <c r="GX444" s="3"/>
      <c r="GY444" s="3"/>
      <c r="GZ444" s="3"/>
      <c r="HA444" s="3"/>
      <c r="HB444" s="3"/>
      <c r="HC444" s="3"/>
      <c r="HD444" s="3"/>
      <c r="HE444" s="3"/>
      <c r="HF444" s="3"/>
      <c r="HG444" s="3"/>
      <c r="HH444" s="3"/>
      <c r="HI444" s="3"/>
      <c r="HJ444" s="3"/>
      <c r="HK444" s="3"/>
      <c r="HL444" s="3"/>
      <c r="HM444" s="3"/>
      <c r="HN444" s="3"/>
      <c r="HO444" s="3"/>
      <c r="HP444" s="3"/>
      <c r="HQ444" s="3"/>
      <c r="HR444" s="3"/>
      <c r="HS444" s="3"/>
      <c r="HT444" s="3"/>
      <c r="HU444" s="3"/>
      <c r="HV444" s="3"/>
      <c r="HW444" s="3"/>
      <c r="HX444" s="3"/>
      <c r="HY444" s="3"/>
      <c r="HZ444" s="3"/>
      <c r="IA444" s="3"/>
      <c r="IB444" s="3"/>
      <c r="IC444" s="3"/>
      <c r="ID444" s="3"/>
      <c r="IE444" s="3"/>
      <c r="IF444" s="3"/>
      <c r="IG444" s="3"/>
      <c r="IH444" s="3"/>
      <c r="II444" s="3"/>
      <c r="IJ444" s="3"/>
      <c r="IK444" s="3"/>
      <c r="IL444" s="3"/>
      <c r="IM444" s="3"/>
      <c r="IN444" s="3"/>
      <c r="IO444" s="3"/>
      <c r="IP444" s="3"/>
      <c r="IQ444" s="3"/>
      <c r="IR444" s="3"/>
      <c r="IS444" s="3"/>
      <c r="IT444" s="3"/>
      <c r="IU444" s="3"/>
    </row>
    <row r="445" spans="1:255" ht="15" customHeight="1" x14ac:dyDescent="0.2">
      <c r="A445" s="10" t="s">
        <v>333</v>
      </c>
      <c r="B445" s="60">
        <v>6390.94</v>
      </c>
      <c r="C445" s="60">
        <v>7704.64</v>
      </c>
      <c r="D445" s="10">
        <v>73301.850000000006</v>
      </c>
      <c r="E445" s="10">
        <v>44186.53</v>
      </c>
      <c r="F445" s="10">
        <v>29115.320000000007</v>
      </c>
      <c r="G445" s="131">
        <v>0.65890000000000004</v>
      </c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3"/>
      <c r="FS445" s="3"/>
      <c r="FT445" s="3"/>
      <c r="FU445" s="3"/>
      <c r="FV445" s="3"/>
      <c r="FW445" s="3"/>
      <c r="FX445" s="3"/>
      <c r="FY445" s="3"/>
      <c r="FZ445" s="3"/>
      <c r="GA445" s="3"/>
      <c r="GB445" s="3"/>
      <c r="GC445" s="3"/>
      <c r="GD445" s="3"/>
      <c r="GE445" s="3"/>
      <c r="GF445" s="3"/>
      <c r="GG445" s="3"/>
      <c r="GH445" s="3"/>
      <c r="GI445" s="3"/>
      <c r="GJ445" s="3"/>
      <c r="GK445" s="3"/>
      <c r="GL445" s="3"/>
      <c r="GM445" s="3"/>
      <c r="GN445" s="3"/>
      <c r="GO445" s="3"/>
      <c r="GP445" s="3"/>
      <c r="GQ445" s="3"/>
      <c r="GR445" s="3"/>
      <c r="GS445" s="3"/>
      <c r="GT445" s="3"/>
      <c r="GU445" s="3"/>
      <c r="GV445" s="3"/>
      <c r="GW445" s="3"/>
      <c r="GX445" s="3"/>
      <c r="GY445" s="3"/>
      <c r="GZ445" s="3"/>
      <c r="HA445" s="3"/>
      <c r="HB445" s="3"/>
      <c r="HC445" s="3"/>
      <c r="HD445" s="3"/>
      <c r="HE445" s="3"/>
      <c r="HF445" s="3"/>
      <c r="HG445" s="3"/>
      <c r="HH445" s="3"/>
      <c r="HI445" s="3"/>
      <c r="HJ445" s="3"/>
      <c r="HK445" s="3"/>
      <c r="HL445" s="3"/>
      <c r="HM445" s="3"/>
      <c r="HN445" s="3"/>
      <c r="HO445" s="3"/>
      <c r="HP445" s="3"/>
      <c r="HQ445" s="3"/>
      <c r="HR445" s="3"/>
      <c r="HS445" s="3"/>
      <c r="HT445" s="3"/>
      <c r="HU445" s="3"/>
      <c r="HV445" s="3"/>
      <c r="HW445" s="3"/>
      <c r="HX445" s="3"/>
      <c r="HY445" s="3"/>
      <c r="HZ445" s="3"/>
      <c r="IA445" s="3"/>
      <c r="IB445" s="3"/>
      <c r="IC445" s="3"/>
      <c r="ID445" s="3"/>
      <c r="IE445" s="3"/>
      <c r="IF445" s="3"/>
      <c r="IG445" s="3"/>
      <c r="IH445" s="3"/>
      <c r="II445" s="3"/>
      <c r="IJ445" s="3"/>
      <c r="IK445" s="3"/>
      <c r="IL445" s="3"/>
      <c r="IM445" s="3"/>
      <c r="IN445" s="3"/>
      <c r="IO445" s="3"/>
      <c r="IP445" s="3"/>
      <c r="IQ445" s="3"/>
      <c r="IR445" s="3"/>
      <c r="IS445" s="3"/>
      <c r="IT445" s="3"/>
      <c r="IU445" s="3"/>
    </row>
    <row r="446" spans="1:255" ht="15" customHeight="1" x14ac:dyDescent="0.2">
      <c r="A446" s="10"/>
      <c r="B446" s="60"/>
      <c r="C446" s="60"/>
      <c r="D446" s="60"/>
      <c r="E446" s="60"/>
      <c r="F446" s="60"/>
      <c r="G446" s="19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3"/>
      <c r="FS446" s="3"/>
      <c r="FT446" s="3"/>
      <c r="FU446" s="3"/>
      <c r="FV446" s="3"/>
      <c r="FW446" s="3"/>
      <c r="FX446" s="3"/>
      <c r="FY446" s="3"/>
      <c r="FZ446" s="3"/>
      <c r="GA446" s="3"/>
      <c r="GB446" s="3"/>
      <c r="GC446" s="3"/>
      <c r="GD446" s="3"/>
      <c r="GE446" s="3"/>
      <c r="GF446" s="3"/>
      <c r="GG446" s="3"/>
      <c r="GH446" s="3"/>
      <c r="GI446" s="3"/>
      <c r="GJ446" s="3"/>
      <c r="GK446" s="3"/>
      <c r="GL446" s="3"/>
      <c r="GM446" s="3"/>
      <c r="GN446" s="3"/>
      <c r="GO446" s="3"/>
      <c r="GP446" s="3"/>
      <c r="GQ446" s="3"/>
      <c r="GR446" s="3"/>
      <c r="GS446" s="3"/>
      <c r="GT446" s="3"/>
      <c r="GU446" s="3"/>
      <c r="GV446" s="3"/>
      <c r="GW446" s="3"/>
      <c r="GX446" s="3"/>
      <c r="GY446" s="3"/>
      <c r="GZ446" s="3"/>
      <c r="HA446" s="3"/>
      <c r="HB446" s="3"/>
      <c r="HC446" s="3"/>
      <c r="HD446" s="3"/>
      <c r="HE446" s="3"/>
      <c r="HF446" s="3"/>
      <c r="HG446" s="3"/>
      <c r="HH446" s="3"/>
      <c r="HI446" s="3"/>
      <c r="HJ446" s="3"/>
      <c r="HK446" s="3"/>
      <c r="HL446" s="3"/>
      <c r="HM446" s="3"/>
      <c r="HN446" s="3"/>
      <c r="HO446" s="3"/>
      <c r="HP446" s="3"/>
      <c r="HQ446" s="3"/>
      <c r="HR446" s="3"/>
      <c r="HS446" s="3"/>
      <c r="HT446" s="3"/>
      <c r="HU446" s="3"/>
      <c r="HV446" s="3"/>
      <c r="HW446" s="3"/>
      <c r="HX446" s="3"/>
      <c r="HY446" s="3"/>
      <c r="HZ446" s="3"/>
      <c r="IA446" s="3"/>
      <c r="IB446" s="3"/>
      <c r="IC446" s="3"/>
      <c r="ID446" s="3"/>
      <c r="IE446" s="3"/>
      <c r="IF446" s="3"/>
      <c r="IG446" s="3"/>
      <c r="IH446" s="3"/>
      <c r="II446" s="3"/>
      <c r="IJ446" s="3"/>
      <c r="IK446" s="3"/>
      <c r="IL446" s="3"/>
      <c r="IM446" s="3"/>
      <c r="IN446" s="3"/>
      <c r="IO446" s="3"/>
      <c r="IP446" s="3"/>
      <c r="IQ446" s="3"/>
      <c r="IR446" s="3"/>
      <c r="IS446" s="3"/>
      <c r="IT446" s="3"/>
      <c r="IU446" s="3"/>
    </row>
    <row r="447" spans="1:255" ht="15" customHeight="1" x14ac:dyDescent="0.25">
      <c r="A447" s="107" t="s">
        <v>39</v>
      </c>
      <c r="B447" s="65"/>
      <c r="C447" s="65"/>
      <c r="D447" s="65"/>
      <c r="E447" s="65"/>
      <c r="F447" s="65"/>
      <c r="G447" s="19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3"/>
      <c r="FS447" s="3"/>
      <c r="FT447" s="3"/>
      <c r="FU447" s="3"/>
      <c r="FV447" s="3"/>
      <c r="FW447" s="3"/>
      <c r="FX447" s="3"/>
      <c r="FY447" s="3"/>
      <c r="FZ447" s="3"/>
      <c r="GA447" s="3"/>
      <c r="GB447" s="3"/>
      <c r="GC447" s="3"/>
      <c r="GD447" s="3"/>
      <c r="GE447" s="3"/>
      <c r="GF447" s="3"/>
      <c r="GG447" s="3"/>
      <c r="GH447" s="3"/>
      <c r="GI447" s="3"/>
      <c r="GJ447" s="3"/>
      <c r="GK447" s="3"/>
      <c r="GL447" s="3"/>
      <c r="GM447" s="3"/>
      <c r="GN447" s="3"/>
      <c r="GO447" s="3"/>
      <c r="GP447" s="3"/>
      <c r="GQ447" s="3"/>
      <c r="GR447" s="3"/>
      <c r="GS447" s="3"/>
      <c r="GT447" s="3"/>
      <c r="GU447" s="3"/>
      <c r="GV447" s="3"/>
      <c r="GW447" s="3"/>
      <c r="GX447" s="3"/>
      <c r="GY447" s="3"/>
      <c r="GZ447" s="3"/>
      <c r="HA447" s="3"/>
      <c r="HB447" s="3"/>
      <c r="HC447" s="3"/>
      <c r="HD447" s="3"/>
      <c r="HE447" s="3"/>
      <c r="HF447" s="3"/>
      <c r="HG447" s="3"/>
      <c r="HH447" s="3"/>
      <c r="HI447" s="3"/>
      <c r="HJ447" s="3"/>
      <c r="HK447" s="3"/>
      <c r="HL447" s="3"/>
      <c r="HM447" s="3"/>
      <c r="HN447" s="3"/>
      <c r="HO447" s="3"/>
      <c r="HP447" s="3"/>
      <c r="HQ447" s="3"/>
      <c r="HR447" s="3"/>
      <c r="HS447" s="3"/>
      <c r="HT447" s="3"/>
      <c r="HU447" s="3"/>
      <c r="HV447" s="3"/>
      <c r="HW447" s="3"/>
      <c r="HX447" s="3"/>
      <c r="HY447" s="3"/>
      <c r="HZ447" s="3"/>
      <c r="IA447" s="3"/>
      <c r="IB447" s="3"/>
      <c r="IC447" s="3"/>
      <c r="ID447" s="3"/>
      <c r="IE447" s="3"/>
      <c r="IF447" s="3"/>
      <c r="IG447" s="3"/>
      <c r="IH447" s="3"/>
      <c r="II447" s="3"/>
      <c r="IJ447" s="3"/>
      <c r="IK447" s="3"/>
      <c r="IL447" s="3"/>
      <c r="IM447" s="3"/>
      <c r="IN447" s="3"/>
      <c r="IO447" s="3"/>
      <c r="IP447" s="3"/>
      <c r="IQ447" s="3"/>
      <c r="IR447" s="3"/>
      <c r="IS447" s="3"/>
      <c r="IT447" s="3"/>
      <c r="IU447" s="3"/>
    </row>
    <row r="448" spans="1:255" ht="15" customHeight="1" x14ac:dyDescent="0.25">
      <c r="A448" s="107" t="s">
        <v>277</v>
      </c>
      <c r="B448" s="65"/>
      <c r="C448" s="65"/>
      <c r="D448" s="7"/>
      <c r="E448" s="7"/>
      <c r="F448" s="7"/>
      <c r="G448" s="85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3"/>
      <c r="FS448" s="3"/>
      <c r="FT448" s="3"/>
      <c r="FU448" s="3"/>
      <c r="FV448" s="3"/>
      <c r="FW448" s="3"/>
      <c r="FX448" s="3"/>
      <c r="FY448" s="3"/>
      <c r="FZ448" s="3"/>
      <c r="GA448" s="3"/>
      <c r="GB448" s="3"/>
      <c r="GC448" s="3"/>
      <c r="GD448" s="3"/>
      <c r="GE448" s="3"/>
      <c r="GF448" s="3"/>
      <c r="GG448" s="3"/>
      <c r="GH448" s="3"/>
      <c r="GI448" s="3"/>
      <c r="GJ448" s="3"/>
      <c r="GK448" s="3"/>
      <c r="GL448" s="3"/>
      <c r="GM448" s="3"/>
      <c r="GN448" s="3"/>
      <c r="GO448" s="3"/>
      <c r="GP448" s="3"/>
      <c r="GQ448" s="3"/>
      <c r="GR448" s="3"/>
      <c r="GS448" s="3"/>
      <c r="GT448" s="3"/>
      <c r="GU448" s="3"/>
      <c r="GV448" s="3"/>
      <c r="GW448" s="3"/>
      <c r="GX448" s="3"/>
      <c r="GY448" s="3"/>
      <c r="GZ448" s="3"/>
      <c r="HA448" s="3"/>
      <c r="HB448" s="3"/>
      <c r="HC448" s="3"/>
      <c r="HD448" s="3"/>
      <c r="HE448" s="3"/>
      <c r="HF448" s="3"/>
      <c r="HG448" s="3"/>
      <c r="HH448" s="3"/>
      <c r="HI448" s="3"/>
      <c r="HJ448" s="3"/>
      <c r="HK448" s="3"/>
      <c r="HL448" s="3"/>
      <c r="HM448" s="3"/>
      <c r="HN448" s="3"/>
      <c r="HO448" s="3"/>
      <c r="HP448" s="3"/>
      <c r="HQ448" s="3"/>
      <c r="HR448" s="3"/>
      <c r="HS448" s="3"/>
      <c r="HT448" s="3"/>
      <c r="HU448" s="3"/>
      <c r="HV448" s="3"/>
      <c r="HW448" s="3"/>
      <c r="HX448" s="3"/>
      <c r="HY448" s="3"/>
      <c r="HZ448" s="3"/>
      <c r="IA448" s="3"/>
      <c r="IB448" s="3"/>
      <c r="IC448" s="3"/>
      <c r="ID448" s="3"/>
      <c r="IE448" s="3"/>
      <c r="IF448" s="3"/>
      <c r="IG448" s="3"/>
      <c r="IH448" s="3"/>
      <c r="II448" s="3"/>
      <c r="IJ448" s="3"/>
      <c r="IK448" s="3"/>
      <c r="IL448" s="3"/>
      <c r="IM448" s="3"/>
      <c r="IN448" s="3"/>
      <c r="IO448" s="3"/>
      <c r="IP448" s="3"/>
      <c r="IQ448" s="3"/>
      <c r="IR448" s="3"/>
      <c r="IS448" s="3"/>
      <c r="IT448" s="3"/>
      <c r="IU448" s="3"/>
    </row>
    <row r="449" spans="1:255" ht="15" customHeight="1" x14ac:dyDescent="0.2">
      <c r="A449" s="7"/>
      <c r="B449" s="65"/>
      <c r="C449" s="65"/>
      <c r="D449" s="7"/>
      <c r="E449" s="7"/>
      <c r="F449" s="7"/>
      <c r="G449" s="85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3"/>
      <c r="FS449" s="3"/>
      <c r="FT449" s="3"/>
      <c r="FU449" s="3"/>
      <c r="FV449" s="3"/>
      <c r="FW449" s="3"/>
      <c r="FX449" s="3"/>
      <c r="FY449" s="3"/>
      <c r="FZ449" s="3"/>
      <c r="GA449" s="3"/>
      <c r="GB449" s="3"/>
      <c r="GC449" s="3"/>
      <c r="GD449" s="3"/>
      <c r="GE449" s="3"/>
      <c r="GF449" s="3"/>
      <c r="GG449" s="3"/>
      <c r="GH449" s="3"/>
      <c r="GI449" s="3"/>
      <c r="GJ449" s="3"/>
      <c r="GK449" s="3"/>
      <c r="GL449" s="3"/>
      <c r="GM449" s="3"/>
      <c r="GN449" s="3"/>
      <c r="GO449" s="3"/>
      <c r="GP449" s="3"/>
      <c r="GQ449" s="3"/>
      <c r="GR449" s="3"/>
      <c r="GS449" s="3"/>
      <c r="GT449" s="3"/>
      <c r="GU449" s="3"/>
      <c r="GV449" s="3"/>
      <c r="GW449" s="3"/>
      <c r="GX449" s="3"/>
      <c r="GY449" s="3"/>
      <c r="GZ449" s="3"/>
      <c r="HA449" s="3"/>
      <c r="HB449" s="3"/>
      <c r="HC449" s="3"/>
      <c r="HD449" s="3"/>
      <c r="HE449" s="3"/>
      <c r="HF449" s="3"/>
      <c r="HG449" s="3"/>
      <c r="HH449" s="3"/>
      <c r="HI449" s="3"/>
      <c r="HJ449" s="3"/>
      <c r="HK449" s="3"/>
      <c r="HL449" s="3"/>
      <c r="HM449" s="3"/>
      <c r="HN449" s="3"/>
      <c r="HO449" s="3"/>
      <c r="HP449" s="3"/>
      <c r="HQ449" s="3"/>
      <c r="HR449" s="3"/>
      <c r="HS449" s="3"/>
      <c r="HT449" s="3"/>
      <c r="HU449" s="3"/>
      <c r="HV449" s="3"/>
      <c r="HW449" s="3"/>
      <c r="HX449" s="3"/>
      <c r="HY449" s="3"/>
      <c r="HZ449" s="3"/>
      <c r="IA449" s="3"/>
      <c r="IB449" s="3"/>
      <c r="IC449" s="3"/>
      <c r="ID449" s="3"/>
      <c r="IE449" s="3"/>
      <c r="IF449" s="3"/>
      <c r="IG449" s="3"/>
      <c r="IH449" s="3"/>
      <c r="II449" s="3"/>
      <c r="IJ449" s="3"/>
      <c r="IK449" s="3"/>
      <c r="IL449" s="3"/>
      <c r="IM449" s="3"/>
      <c r="IN449" s="3"/>
      <c r="IO449" s="3"/>
      <c r="IP449" s="3"/>
      <c r="IQ449" s="3"/>
      <c r="IR449" s="3"/>
      <c r="IS449" s="3"/>
      <c r="IT449" s="3"/>
      <c r="IU449" s="3"/>
    </row>
    <row r="450" spans="1:255" ht="15" customHeight="1" x14ac:dyDescent="0.2">
      <c r="A450" s="59" t="s">
        <v>338</v>
      </c>
      <c r="B450" s="65"/>
      <c r="C450" s="65"/>
      <c r="D450" s="7"/>
      <c r="E450" s="7"/>
      <c r="F450" s="7"/>
      <c r="G450" s="85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3"/>
      <c r="FS450" s="3"/>
      <c r="FT450" s="3"/>
      <c r="FU450" s="3"/>
      <c r="FV450" s="3"/>
      <c r="FW450" s="3"/>
      <c r="FX450" s="3"/>
      <c r="FY450" s="3"/>
      <c r="FZ450" s="3"/>
      <c r="GA450" s="3"/>
      <c r="GB450" s="3"/>
      <c r="GC450" s="3"/>
      <c r="GD450" s="3"/>
      <c r="GE450" s="3"/>
      <c r="GF450" s="3"/>
      <c r="GG450" s="3"/>
      <c r="GH450" s="3"/>
      <c r="GI450" s="3"/>
      <c r="GJ450" s="3"/>
      <c r="GK450" s="3"/>
      <c r="GL450" s="3"/>
      <c r="GM450" s="3"/>
      <c r="GN450" s="3"/>
      <c r="GO450" s="3"/>
      <c r="GP450" s="3"/>
      <c r="GQ450" s="3"/>
      <c r="GR450" s="3"/>
      <c r="GS450" s="3"/>
      <c r="GT450" s="3"/>
      <c r="GU450" s="3"/>
      <c r="GV450" s="3"/>
      <c r="GW450" s="3"/>
      <c r="GX450" s="3"/>
      <c r="GY450" s="3"/>
      <c r="GZ450" s="3"/>
      <c r="HA450" s="3"/>
      <c r="HB450" s="3"/>
      <c r="HC450" s="3"/>
      <c r="HD450" s="3"/>
      <c r="HE450" s="3"/>
      <c r="HF450" s="3"/>
      <c r="HG450" s="3"/>
      <c r="HH450" s="3"/>
      <c r="HI450" s="3"/>
      <c r="HJ450" s="3"/>
      <c r="HK450" s="3"/>
      <c r="HL450" s="3"/>
      <c r="HM450" s="3"/>
      <c r="HN450" s="3"/>
      <c r="HO450" s="3"/>
      <c r="HP450" s="3"/>
      <c r="HQ450" s="3"/>
      <c r="HR450" s="3"/>
      <c r="HS450" s="3"/>
      <c r="HT450" s="3"/>
      <c r="HU450" s="3"/>
      <c r="HV450" s="3"/>
      <c r="HW450" s="3"/>
      <c r="HX450" s="3"/>
      <c r="HY450" s="3"/>
      <c r="HZ450" s="3"/>
      <c r="IA450" s="3"/>
      <c r="IB450" s="3"/>
      <c r="IC450" s="3"/>
      <c r="ID450" s="3"/>
      <c r="IE450" s="3"/>
      <c r="IF450" s="3"/>
      <c r="IG450" s="3"/>
      <c r="IH450" s="3"/>
      <c r="II450" s="3"/>
      <c r="IJ450" s="3"/>
      <c r="IK450" s="3"/>
      <c r="IL450" s="3"/>
      <c r="IM450" s="3"/>
      <c r="IN450" s="3"/>
      <c r="IO450" s="3"/>
      <c r="IP450" s="3"/>
      <c r="IQ450" s="3"/>
      <c r="IR450" s="3"/>
      <c r="IS450" s="3"/>
      <c r="IT450" s="3"/>
      <c r="IU450" s="3"/>
    </row>
    <row r="451" spans="1:255" ht="15" customHeight="1" x14ac:dyDescent="0.2">
      <c r="A451" s="59" t="s">
        <v>327</v>
      </c>
      <c r="B451" s="72"/>
      <c r="C451" s="72"/>
      <c r="D451" s="86"/>
      <c r="E451" s="87"/>
      <c r="F451" s="87"/>
      <c r="G451" s="125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3"/>
      <c r="FS451" s="3"/>
      <c r="FT451" s="3"/>
      <c r="FU451" s="3"/>
      <c r="FV451" s="3"/>
      <c r="FW451" s="3"/>
      <c r="FX451" s="3"/>
      <c r="FY451" s="3"/>
      <c r="FZ451" s="3"/>
      <c r="GA451" s="3"/>
      <c r="GB451" s="3"/>
      <c r="GC451" s="3"/>
      <c r="GD451" s="3"/>
      <c r="GE451" s="3"/>
      <c r="GF451" s="3"/>
      <c r="GG451" s="3"/>
      <c r="GH451" s="3"/>
      <c r="GI451" s="3"/>
      <c r="GJ451" s="3"/>
      <c r="GK451" s="3"/>
      <c r="GL451" s="3"/>
      <c r="GM451" s="3"/>
      <c r="GN451" s="3"/>
      <c r="GO451" s="3"/>
      <c r="GP451" s="3"/>
      <c r="GQ451" s="3"/>
      <c r="GR451" s="3"/>
      <c r="GS451" s="3"/>
      <c r="GT451" s="3"/>
      <c r="GU451" s="3"/>
      <c r="GV451" s="3"/>
      <c r="GW451" s="3"/>
      <c r="GX451" s="3"/>
      <c r="GY451" s="3"/>
      <c r="GZ451" s="3"/>
      <c r="HA451" s="3"/>
      <c r="HB451" s="3"/>
      <c r="HC451" s="3"/>
      <c r="HD451" s="3"/>
      <c r="HE451" s="3"/>
      <c r="HF451" s="3"/>
      <c r="HG451" s="3"/>
      <c r="HH451" s="3"/>
      <c r="HI451" s="3"/>
      <c r="HJ451" s="3"/>
      <c r="HK451" s="3"/>
      <c r="HL451" s="3"/>
      <c r="HM451" s="3"/>
      <c r="HN451" s="3"/>
      <c r="HO451" s="3"/>
      <c r="HP451" s="3"/>
      <c r="HQ451" s="3"/>
      <c r="HR451" s="3"/>
      <c r="HS451" s="3"/>
      <c r="HT451" s="3"/>
      <c r="HU451" s="3"/>
      <c r="HV451" s="3"/>
      <c r="HW451" s="3"/>
      <c r="HX451" s="3"/>
      <c r="HY451" s="3"/>
      <c r="HZ451" s="3"/>
      <c r="IA451" s="3"/>
      <c r="IB451" s="3"/>
      <c r="IC451" s="3"/>
      <c r="ID451" s="3"/>
      <c r="IE451" s="3"/>
      <c r="IF451" s="3"/>
      <c r="IG451" s="3"/>
      <c r="IH451" s="3"/>
      <c r="II451" s="3"/>
      <c r="IJ451" s="3"/>
      <c r="IK451" s="3"/>
      <c r="IL451" s="3"/>
      <c r="IM451" s="3"/>
      <c r="IN451" s="3"/>
      <c r="IO451" s="3"/>
      <c r="IP451" s="3"/>
      <c r="IQ451" s="3"/>
      <c r="IR451" s="3"/>
      <c r="IS451" s="3"/>
      <c r="IT451" s="3"/>
      <c r="IU451" s="3"/>
    </row>
    <row r="452" spans="1:255" ht="15" customHeight="1" x14ac:dyDescent="0.25">
      <c r="A452" s="59"/>
      <c r="B452" s="112"/>
      <c r="C452" s="122"/>
      <c r="D452" s="99" t="s">
        <v>337</v>
      </c>
      <c r="E452" s="99" t="s">
        <v>326</v>
      </c>
      <c r="F452" s="122" t="s">
        <v>40</v>
      </c>
      <c r="G452" s="122" t="s">
        <v>40</v>
      </c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3"/>
      <c r="FS452" s="3"/>
      <c r="FT452" s="3"/>
      <c r="FU452" s="3"/>
      <c r="FV452" s="3"/>
      <c r="FW452" s="3"/>
      <c r="FX452" s="3"/>
      <c r="FY452" s="3"/>
      <c r="FZ452" s="3"/>
      <c r="GA452" s="3"/>
      <c r="GB452" s="3"/>
      <c r="GC452" s="3"/>
      <c r="GD452" s="3"/>
      <c r="GE452" s="3"/>
      <c r="GF452" s="3"/>
      <c r="GG452" s="3"/>
      <c r="GH452" s="3"/>
      <c r="GI452" s="3"/>
      <c r="GJ452" s="3"/>
      <c r="GK452" s="3"/>
      <c r="GL452" s="3"/>
      <c r="GM452" s="3"/>
      <c r="GN452" s="3"/>
      <c r="GO452" s="3"/>
      <c r="GP452" s="3"/>
      <c r="GQ452" s="3"/>
      <c r="GR452" s="3"/>
      <c r="GS452" s="3"/>
      <c r="GT452" s="3"/>
      <c r="GU452" s="3"/>
      <c r="GV452" s="3"/>
      <c r="GW452" s="3"/>
      <c r="GX452" s="3"/>
      <c r="GY452" s="3"/>
      <c r="GZ452" s="3"/>
      <c r="HA452" s="3"/>
      <c r="HB452" s="3"/>
      <c r="HC452" s="3"/>
      <c r="HD452" s="3"/>
      <c r="HE452" s="3"/>
      <c r="HF452" s="3"/>
      <c r="HG452" s="3"/>
      <c r="HH452" s="3"/>
      <c r="HI452" s="3"/>
      <c r="HJ452" s="3"/>
      <c r="HK452" s="3"/>
      <c r="HL452" s="3"/>
      <c r="HM452" s="3"/>
      <c r="HN452" s="3"/>
      <c r="HO452" s="3"/>
      <c r="HP452" s="3"/>
      <c r="HQ452" s="3"/>
      <c r="HR452" s="3"/>
      <c r="HS452" s="3"/>
      <c r="HT452" s="3"/>
      <c r="HU452" s="3"/>
      <c r="HV452" s="3"/>
      <c r="HW452" s="3"/>
      <c r="HX452" s="3"/>
      <c r="HY452" s="3"/>
      <c r="HZ452" s="3"/>
      <c r="IA452" s="3"/>
      <c r="IB452" s="3"/>
      <c r="IC452" s="3"/>
      <c r="ID452" s="3"/>
      <c r="IE452" s="3"/>
      <c r="IF452" s="3"/>
      <c r="IG452" s="3"/>
      <c r="IH452" s="3"/>
      <c r="II452" s="3"/>
      <c r="IJ452" s="3"/>
      <c r="IK452" s="3"/>
      <c r="IL452" s="3"/>
      <c r="IM452" s="3"/>
      <c r="IN452" s="3"/>
      <c r="IO452" s="3"/>
      <c r="IP452" s="3"/>
      <c r="IQ452" s="3"/>
      <c r="IR452" s="3"/>
      <c r="IS452" s="3"/>
      <c r="IT452" s="3"/>
      <c r="IU452" s="3"/>
    </row>
    <row r="453" spans="1:255" ht="15" customHeight="1" x14ac:dyDescent="0.25">
      <c r="A453" s="7"/>
      <c r="B453" s="122" t="s">
        <v>345</v>
      </c>
      <c r="C453" s="122" t="s">
        <v>345</v>
      </c>
      <c r="D453" s="130" t="s">
        <v>37</v>
      </c>
      <c r="E453" s="114" t="s">
        <v>37</v>
      </c>
      <c r="F453" s="122" t="s">
        <v>41</v>
      </c>
      <c r="G453" s="122" t="s">
        <v>41</v>
      </c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3"/>
      <c r="FS453" s="3"/>
      <c r="FT453" s="3"/>
      <c r="FU453" s="3"/>
      <c r="FV453" s="3"/>
      <c r="FW453" s="3"/>
      <c r="FX453" s="3"/>
      <c r="FY453" s="3"/>
      <c r="FZ453" s="3"/>
      <c r="GA453" s="3"/>
      <c r="GB453" s="3"/>
      <c r="GC453" s="3"/>
      <c r="GD453" s="3"/>
      <c r="GE453" s="3"/>
      <c r="GF453" s="3"/>
      <c r="GG453" s="3"/>
      <c r="GH453" s="3"/>
      <c r="GI453" s="3"/>
      <c r="GJ453" s="3"/>
      <c r="GK453" s="3"/>
      <c r="GL453" s="3"/>
      <c r="GM453" s="3"/>
      <c r="GN453" s="3"/>
      <c r="GO453" s="3"/>
      <c r="GP453" s="3"/>
      <c r="GQ453" s="3"/>
      <c r="GR453" s="3"/>
      <c r="GS453" s="3"/>
      <c r="GT453" s="3"/>
      <c r="GU453" s="3"/>
      <c r="GV453" s="3"/>
      <c r="GW453" s="3"/>
      <c r="GX453" s="3"/>
      <c r="GY453" s="3"/>
      <c r="GZ453" s="3"/>
      <c r="HA453" s="3"/>
      <c r="HB453" s="3"/>
      <c r="HC453" s="3"/>
      <c r="HD453" s="3"/>
      <c r="HE453" s="3"/>
      <c r="HF453" s="3"/>
      <c r="HG453" s="3"/>
      <c r="HH453" s="3"/>
      <c r="HI453" s="3"/>
      <c r="HJ453" s="3"/>
      <c r="HK453" s="3"/>
      <c r="HL453" s="3"/>
      <c r="HM453" s="3"/>
      <c r="HN453" s="3"/>
      <c r="HO453" s="3"/>
      <c r="HP453" s="3"/>
      <c r="HQ453" s="3"/>
      <c r="HR453" s="3"/>
      <c r="HS453" s="3"/>
      <c r="HT453" s="3"/>
      <c r="HU453" s="3"/>
      <c r="HV453" s="3"/>
      <c r="HW453" s="3"/>
      <c r="HX453" s="3"/>
      <c r="HY453" s="3"/>
      <c r="HZ453" s="3"/>
      <c r="IA453" s="3"/>
      <c r="IB453" s="3"/>
      <c r="IC453" s="3"/>
      <c r="ID453" s="3"/>
      <c r="IE453" s="3"/>
      <c r="IF453" s="3"/>
      <c r="IG453" s="3"/>
      <c r="IH453" s="3"/>
      <c r="II453" s="3"/>
      <c r="IJ453" s="3"/>
      <c r="IK453" s="3"/>
      <c r="IL453" s="3"/>
      <c r="IM453" s="3"/>
      <c r="IN453" s="3"/>
      <c r="IO453" s="3"/>
      <c r="IP453" s="3"/>
      <c r="IQ453" s="3"/>
      <c r="IR453" s="3"/>
      <c r="IS453" s="3"/>
      <c r="IT453" s="3"/>
      <c r="IU453" s="3"/>
    </row>
    <row r="454" spans="1:255" ht="15" customHeight="1" x14ac:dyDescent="0.25">
      <c r="A454" s="7"/>
      <c r="B454" s="124">
        <v>2016</v>
      </c>
      <c r="C454" s="109">
        <v>2015</v>
      </c>
      <c r="D454" s="110">
        <v>42460</v>
      </c>
      <c r="E454" s="110">
        <v>42094</v>
      </c>
      <c r="F454" s="111" t="s">
        <v>13</v>
      </c>
      <c r="G454" s="111" t="s">
        <v>10</v>
      </c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3"/>
      <c r="FS454" s="3"/>
      <c r="FT454" s="3"/>
      <c r="FU454" s="3"/>
      <c r="FV454" s="3"/>
      <c r="FW454" s="3"/>
      <c r="FX454" s="3"/>
      <c r="FY454" s="3"/>
      <c r="FZ454" s="3"/>
      <c r="GA454" s="3"/>
      <c r="GB454" s="3"/>
      <c r="GC454" s="3"/>
      <c r="GD454" s="3"/>
      <c r="GE454" s="3"/>
      <c r="GF454" s="3"/>
      <c r="GG454" s="3"/>
      <c r="GH454" s="3"/>
      <c r="GI454" s="3"/>
      <c r="GJ454" s="3"/>
      <c r="GK454" s="3"/>
      <c r="GL454" s="3"/>
      <c r="GM454" s="3"/>
      <c r="GN454" s="3"/>
      <c r="GO454" s="3"/>
      <c r="GP454" s="3"/>
      <c r="GQ454" s="3"/>
      <c r="GR454" s="3"/>
      <c r="GS454" s="3"/>
      <c r="GT454" s="3"/>
      <c r="GU454" s="3"/>
      <c r="GV454" s="3"/>
      <c r="GW454" s="3"/>
      <c r="GX454" s="3"/>
      <c r="GY454" s="3"/>
      <c r="GZ454" s="3"/>
      <c r="HA454" s="3"/>
      <c r="HB454" s="3"/>
      <c r="HC454" s="3"/>
      <c r="HD454" s="3"/>
      <c r="HE454" s="3"/>
      <c r="HF454" s="3"/>
      <c r="HG454" s="3"/>
      <c r="HH454" s="3"/>
      <c r="HI454" s="3"/>
      <c r="HJ454" s="3"/>
      <c r="HK454" s="3"/>
      <c r="HL454" s="3"/>
      <c r="HM454" s="3"/>
      <c r="HN454" s="3"/>
      <c r="HO454" s="3"/>
      <c r="HP454" s="3"/>
      <c r="HQ454" s="3"/>
      <c r="HR454" s="3"/>
      <c r="HS454" s="3"/>
      <c r="HT454" s="3"/>
      <c r="HU454" s="3"/>
      <c r="HV454" s="3"/>
      <c r="HW454" s="3"/>
      <c r="HX454" s="3"/>
      <c r="HY454" s="3"/>
      <c r="HZ454" s="3"/>
      <c r="IA454" s="3"/>
      <c r="IB454" s="3"/>
      <c r="IC454" s="3"/>
      <c r="ID454" s="3"/>
      <c r="IE454" s="3"/>
      <c r="IF454" s="3"/>
      <c r="IG454" s="3"/>
      <c r="IH454" s="3"/>
      <c r="II454" s="3"/>
      <c r="IJ454" s="3"/>
      <c r="IK454" s="3"/>
      <c r="IL454" s="3"/>
      <c r="IM454" s="3"/>
      <c r="IN454" s="3"/>
      <c r="IO454" s="3"/>
      <c r="IP454" s="3"/>
      <c r="IQ454" s="3"/>
      <c r="IR454" s="3"/>
      <c r="IS454" s="3"/>
      <c r="IT454" s="3"/>
      <c r="IU454" s="3"/>
    </row>
    <row r="455" spans="1:255" ht="15" customHeight="1" x14ac:dyDescent="0.2">
      <c r="A455" s="7"/>
      <c r="B455" s="60"/>
      <c r="C455" s="10"/>
      <c r="D455" s="24"/>
      <c r="E455" s="24"/>
      <c r="F455" s="10"/>
      <c r="G455" s="10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3"/>
      <c r="FR455" s="3"/>
      <c r="FS455" s="3"/>
      <c r="FT455" s="3"/>
      <c r="FU455" s="3"/>
      <c r="FV455" s="3"/>
      <c r="FW455" s="3"/>
      <c r="FX455" s="3"/>
      <c r="FY455" s="3"/>
      <c r="FZ455" s="3"/>
      <c r="GA455" s="3"/>
      <c r="GB455" s="3"/>
      <c r="GC455" s="3"/>
      <c r="GD455" s="3"/>
      <c r="GE455" s="3"/>
      <c r="GF455" s="3"/>
      <c r="GG455" s="3"/>
      <c r="GH455" s="3"/>
      <c r="GI455" s="3"/>
      <c r="GJ455" s="3"/>
      <c r="GK455" s="3"/>
      <c r="GL455" s="3"/>
      <c r="GM455" s="3"/>
      <c r="GN455" s="3"/>
      <c r="GO455" s="3"/>
      <c r="GP455" s="3"/>
      <c r="GQ455" s="3"/>
      <c r="GR455" s="3"/>
      <c r="GS455" s="3"/>
      <c r="GT455" s="3"/>
      <c r="GU455" s="3"/>
      <c r="GV455" s="3"/>
      <c r="GW455" s="3"/>
      <c r="GX455" s="3"/>
      <c r="GY455" s="3"/>
      <c r="GZ455" s="3"/>
      <c r="HA455" s="3"/>
      <c r="HB455" s="3"/>
      <c r="HC455" s="3"/>
      <c r="HD455" s="3"/>
      <c r="HE455" s="3"/>
      <c r="HF455" s="3"/>
      <c r="HG455" s="3"/>
      <c r="HH455" s="3"/>
      <c r="HI455" s="3"/>
      <c r="HJ455" s="3"/>
      <c r="HK455" s="3"/>
      <c r="HL455" s="3"/>
      <c r="HM455" s="3"/>
      <c r="HN455" s="3"/>
      <c r="HO455" s="3"/>
      <c r="HP455" s="3"/>
      <c r="HQ455" s="3"/>
      <c r="HR455" s="3"/>
      <c r="HS455" s="3"/>
      <c r="HT455" s="3"/>
      <c r="HU455" s="3"/>
      <c r="HV455" s="3"/>
      <c r="HW455" s="3"/>
      <c r="HX455" s="3"/>
      <c r="HY455" s="3"/>
      <c r="HZ455" s="3"/>
      <c r="IA455" s="3"/>
      <c r="IB455" s="3"/>
      <c r="IC455" s="3"/>
      <c r="ID455" s="3"/>
      <c r="IE455" s="3"/>
      <c r="IF455" s="3"/>
      <c r="IG455" s="3"/>
      <c r="IH455" s="3"/>
      <c r="II455" s="3"/>
      <c r="IJ455" s="3"/>
      <c r="IK455" s="3"/>
      <c r="IL455" s="3"/>
      <c r="IM455" s="3"/>
      <c r="IN455" s="3"/>
      <c r="IO455" s="3"/>
      <c r="IP455" s="3"/>
      <c r="IQ455" s="3"/>
      <c r="IR455" s="3"/>
      <c r="IS455" s="3"/>
      <c r="IT455" s="3"/>
      <c r="IU455" s="3"/>
    </row>
    <row r="456" spans="1:255" ht="15" customHeight="1" x14ac:dyDescent="0.2">
      <c r="A456" s="10" t="s">
        <v>213</v>
      </c>
      <c r="B456" s="74">
        <v>345910.2300000001</v>
      </c>
      <c r="C456" s="88">
        <v>145237.97999999998</v>
      </c>
      <c r="D456" s="88">
        <v>1576885.6500000004</v>
      </c>
      <c r="E456" s="29">
        <v>1390395.07</v>
      </c>
      <c r="F456" s="18">
        <v>186490.58000000031</v>
      </c>
      <c r="G456" s="19">
        <v>0.13410000000000011</v>
      </c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3"/>
      <c r="FS456" s="3"/>
      <c r="FT456" s="3"/>
      <c r="FU456" s="3"/>
      <c r="FV456" s="3"/>
      <c r="FW456" s="3"/>
      <c r="FX456" s="3"/>
      <c r="FY456" s="3"/>
      <c r="FZ456" s="3"/>
      <c r="GA456" s="3"/>
      <c r="GB456" s="3"/>
      <c r="GC456" s="3"/>
      <c r="GD456" s="3"/>
      <c r="GE456" s="3"/>
      <c r="GF456" s="3"/>
      <c r="GG456" s="3"/>
      <c r="GH456" s="3"/>
      <c r="GI456" s="3"/>
      <c r="GJ456" s="3"/>
      <c r="GK456" s="3"/>
      <c r="GL456" s="3"/>
      <c r="GM456" s="3"/>
      <c r="GN456" s="3"/>
      <c r="GO456" s="3"/>
      <c r="GP456" s="3"/>
      <c r="GQ456" s="3"/>
      <c r="GR456" s="3"/>
      <c r="GS456" s="3"/>
      <c r="GT456" s="3"/>
      <c r="GU456" s="3"/>
      <c r="GV456" s="3"/>
      <c r="GW456" s="3"/>
      <c r="GX456" s="3"/>
      <c r="GY456" s="3"/>
      <c r="GZ456" s="3"/>
      <c r="HA456" s="3"/>
      <c r="HB456" s="3"/>
      <c r="HC456" s="3"/>
      <c r="HD456" s="3"/>
      <c r="HE456" s="3"/>
      <c r="HF456" s="3"/>
      <c r="HG456" s="3"/>
      <c r="HH456" s="3"/>
      <c r="HI456" s="3"/>
      <c r="HJ456" s="3"/>
      <c r="HK456" s="3"/>
      <c r="HL456" s="3"/>
      <c r="HM456" s="3"/>
      <c r="HN456" s="3"/>
      <c r="HO456" s="3"/>
      <c r="HP456" s="3"/>
      <c r="HQ456" s="3"/>
      <c r="HR456" s="3"/>
      <c r="HS456" s="3"/>
      <c r="HT456" s="3"/>
      <c r="HU456" s="3"/>
      <c r="HV456" s="3"/>
      <c r="HW456" s="3"/>
      <c r="HX456" s="3"/>
      <c r="HY456" s="3"/>
      <c r="HZ456" s="3"/>
      <c r="IA456" s="3"/>
      <c r="IB456" s="3"/>
      <c r="IC456" s="3"/>
      <c r="ID456" s="3"/>
      <c r="IE456" s="3"/>
      <c r="IF456" s="3"/>
      <c r="IG456" s="3"/>
      <c r="IH456" s="3"/>
      <c r="II456" s="3"/>
      <c r="IJ456" s="3"/>
      <c r="IK456" s="3"/>
      <c r="IL456" s="3"/>
      <c r="IM456" s="3"/>
      <c r="IN456" s="3"/>
      <c r="IO456" s="3"/>
      <c r="IP456" s="3"/>
      <c r="IQ456" s="3"/>
      <c r="IR456" s="3"/>
      <c r="IS456" s="3"/>
      <c r="IT456" s="3"/>
      <c r="IU456" s="3"/>
    </row>
    <row r="457" spans="1:255" ht="15" customHeight="1" x14ac:dyDescent="0.2">
      <c r="A457" s="10" t="s">
        <v>214</v>
      </c>
      <c r="B457" s="60">
        <v>0</v>
      </c>
      <c r="C457" s="10">
        <v>0</v>
      </c>
      <c r="D457" s="10">
        <v>2155.0700000000002</v>
      </c>
      <c r="E457" s="10">
        <v>267616.50999999995</v>
      </c>
      <c r="F457" s="10">
        <v>-265461.43999999994</v>
      </c>
      <c r="G457" s="19">
        <v>-0.9919</v>
      </c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3"/>
      <c r="FS457" s="3"/>
      <c r="FT457" s="3"/>
      <c r="FU457" s="3"/>
      <c r="FV457" s="3"/>
      <c r="FW457" s="3"/>
      <c r="FX457" s="3"/>
      <c r="FY457" s="3"/>
      <c r="FZ457" s="3"/>
      <c r="GA457" s="3"/>
      <c r="GB457" s="3"/>
      <c r="GC457" s="3"/>
      <c r="GD457" s="3"/>
      <c r="GE457" s="3"/>
      <c r="GF457" s="3"/>
      <c r="GG457" s="3"/>
      <c r="GH457" s="3"/>
      <c r="GI457" s="3"/>
      <c r="GJ457" s="3"/>
      <c r="GK457" s="3"/>
      <c r="GL457" s="3"/>
      <c r="GM457" s="3"/>
      <c r="GN457" s="3"/>
      <c r="GO457" s="3"/>
      <c r="GP457" s="3"/>
      <c r="GQ457" s="3"/>
      <c r="GR457" s="3"/>
      <c r="GS457" s="3"/>
      <c r="GT457" s="3"/>
      <c r="GU457" s="3"/>
      <c r="GV457" s="3"/>
      <c r="GW457" s="3"/>
      <c r="GX457" s="3"/>
      <c r="GY457" s="3"/>
      <c r="GZ457" s="3"/>
      <c r="HA457" s="3"/>
      <c r="HB457" s="3"/>
      <c r="HC457" s="3"/>
      <c r="HD457" s="3"/>
      <c r="HE457" s="3"/>
      <c r="HF457" s="3"/>
      <c r="HG457" s="3"/>
      <c r="HH457" s="3"/>
      <c r="HI457" s="3"/>
      <c r="HJ457" s="3"/>
      <c r="HK457" s="3"/>
      <c r="HL457" s="3"/>
      <c r="HM457" s="3"/>
      <c r="HN457" s="3"/>
      <c r="HO457" s="3"/>
      <c r="HP457" s="3"/>
      <c r="HQ457" s="3"/>
      <c r="HR457" s="3"/>
      <c r="HS457" s="3"/>
      <c r="HT457" s="3"/>
      <c r="HU457" s="3"/>
      <c r="HV457" s="3"/>
      <c r="HW457" s="3"/>
      <c r="HX457" s="3"/>
      <c r="HY457" s="3"/>
      <c r="HZ457" s="3"/>
      <c r="IA457" s="3"/>
      <c r="IB457" s="3"/>
      <c r="IC457" s="3"/>
      <c r="ID457" s="3"/>
      <c r="IE457" s="3"/>
      <c r="IF457" s="3"/>
      <c r="IG457" s="3"/>
      <c r="IH457" s="3"/>
      <c r="II457" s="3"/>
      <c r="IJ457" s="3"/>
      <c r="IK457" s="3"/>
      <c r="IL457" s="3"/>
      <c r="IM457" s="3"/>
      <c r="IN457" s="3"/>
      <c r="IO457" s="3"/>
      <c r="IP457" s="3"/>
      <c r="IQ457" s="3"/>
      <c r="IR457" s="3"/>
      <c r="IS457" s="3"/>
      <c r="IT457" s="3"/>
      <c r="IU457" s="3"/>
    </row>
    <row r="458" spans="1:255" ht="15" customHeight="1" x14ac:dyDescent="0.2">
      <c r="A458" s="10" t="s">
        <v>215</v>
      </c>
      <c r="B458" s="60">
        <v>87.5</v>
      </c>
      <c r="C458" s="10">
        <v>600</v>
      </c>
      <c r="D458" s="10">
        <v>15633.310000000001</v>
      </c>
      <c r="E458" s="10">
        <v>12839.66</v>
      </c>
      <c r="F458" s="10">
        <v>2793.6500000000015</v>
      </c>
      <c r="G458" s="19">
        <v>0.21760000000000002</v>
      </c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3"/>
      <c r="FS458" s="3"/>
      <c r="FT458" s="3"/>
      <c r="FU458" s="3"/>
      <c r="FV458" s="3"/>
      <c r="FW458" s="3"/>
      <c r="FX458" s="3"/>
      <c r="FY458" s="3"/>
      <c r="FZ458" s="3"/>
      <c r="GA458" s="3"/>
      <c r="GB458" s="3"/>
      <c r="GC458" s="3"/>
      <c r="GD458" s="3"/>
      <c r="GE458" s="3"/>
      <c r="GF458" s="3"/>
      <c r="GG458" s="3"/>
      <c r="GH458" s="3"/>
      <c r="GI458" s="3"/>
      <c r="GJ458" s="3"/>
      <c r="GK458" s="3"/>
      <c r="GL458" s="3"/>
      <c r="GM458" s="3"/>
      <c r="GN458" s="3"/>
      <c r="GO458" s="3"/>
      <c r="GP458" s="3"/>
      <c r="GQ458" s="3"/>
      <c r="GR458" s="3"/>
      <c r="GS458" s="3"/>
      <c r="GT458" s="3"/>
      <c r="GU458" s="3"/>
      <c r="GV458" s="3"/>
      <c r="GW458" s="3"/>
      <c r="GX458" s="3"/>
      <c r="GY458" s="3"/>
      <c r="GZ458" s="3"/>
      <c r="HA458" s="3"/>
      <c r="HB458" s="3"/>
      <c r="HC458" s="3"/>
      <c r="HD458" s="3"/>
      <c r="HE458" s="3"/>
      <c r="HF458" s="3"/>
      <c r="HG458" s="3"/>
      <c r="HH458" s="3"/>
      <c r="HI458" s="3"/>
      <c r="HJ458" s="3"/>
      <c r="HK458" s="3"/>
      <c r="HL458" s="3"/>
      <c r="HM458" s="3"/>
      <c r="HN458" s="3"/>
      <c r="HO458" s="3"/>
      <c r="HP458" s="3"/>
      <c r="HQ458" s="3"/>
      <c r="HR458" s="3"/>
      <c r="HS458" s="3"/>
      <c r="HT458" s="3"/>
      <c r="HU458" s="3"/>
      <c r="HV458" s="3"/>
      <c r="HW458" s="3"/>
      <c r="HX458" s="3"/>
      <c r="HY458" s="3"/>
      <c r="HZ458" s="3"/>
      <c r="IA458" s="3"/>
      <c r="IB458" s="3"/>
      <c r="IC458" s="3"/>
      <c r="ID458" s="3"/>
      <c r="IE458" s="3"/>
      <c r="IF458" s="3"/>
      <c r="IG458" s="3"/>
      <c r="IH458" s="3"/>
      <c r="II458" s="3"/>
      <c r="IJ458" s="3"/>
      <c r="IK458" s="3"/>
      <c r="IL458" s="3"/>
      <c r="IM458" s="3"/>
      <c r="IN458" s="3"/>
      <c r="IO458" s="3"/>
      <c r="IP458" s="3"/>
      <c r="IQ458" s="3"/>
      <c r="IR458" s="3"/>
      <c r="IS458" s="3"/>
      <c r="IT458" s="3"/>
      <c r="IU458" s="3"/>
    </row>
    <row r="459" spans="1:255" ht="15" customHeight="1" x14ac:dyDescent="0.2">
      <c r="A459" s="10" t="s">
        <v>216</v>
      </c>
      <c r="B459" s="63">
        <v>30</v>
      </c>
      <c r="C459" s="27">
        <v>108</v>
      </c>
      <c r="D459" s="10">
        <v>1445</v>
      </c>
      <c r="E459" s="10">
        <v>3438</v>
      </c>
      <c r="F459" s="27">
        <v>-1993</v>
      </c>
      <c r="G459" s="30">
        <v>-0.57969999999999999</v>
      </c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3"/>
      <c r="FR459" s="3"/>
      <c r="FS459" s="3"/>
      <c r="FT459" s="3"/>
      <c r="FU459" s="3"/>
      <c r="FV459" s="3"/>
      <c r="FW459" s="3"/>
      <c r="FX459" s="3"/>
      <c r="FY459" s="3"/>
      <c r="FZ459" s="3"/>
      <c r="GA459" s="3"/>
      <c r="GB459" s="3"/>
      <c r="GC459" s="3"/>
      <c r="GD459" s="3"/>
      <c r="GE459" s="3"/>
      <c r="GF459" s="3"/>
      <c r="GG459" s="3"/>
      <c r="GH459" s="3"/>
      <c r="GI459" s="3"/>
      <c r="GJ459" s="3"/>
      <c r="GK459" s="3"/>
      <c r="GL459" s="3"/>
      <c r="GM459" s="3"/>
      <c r="GN459" s="3"/>
      <c r="GO459" s="3"/>
      <c r="GP459" s="3"/>
      <c r="GQ459" s="3"/>
      <c r="GR459" s="3"/>
      <c r="GS459" s="3"/>
      <c r="GT459" s="3"/>
      <c r="GU459" s="3"/>
      <c r="GV459" s="3"/>
      <c r="GW459" s="3"/>
      <c r="GX459" s="3"/>
      <c r="GY459" s="3"/>
      <c r="GZ459" s="3"/>
      <c r="HA459" s="3"/>
      <c r="HB459" s="3"/>
      <c r="HC459" s="3"/>
      <c r="HD459" s="3"/>
      <c r="HE459" s="3"/>
      <c r="HF459" s="3"/>
      <c r="HG459" s="3"/>
      <c r="HH459" s="3"/>
      <c r="HI459" s="3"/>
      <c r="HJ459" s="3"/>
      <c r="HK459" s="3"/>
      <c r="HL459" s="3"/>
      <c r="HM459" s="3"/>
      <c r="HN459" s="3"/>
      <c r="HO459" s="3"/>
      <c r="HP459" s="3"/>
      <c r="HQ459" s="3"/>
      <c r="HR459" s="3"/>
      <c r="HS459" s="3"/>
      <c r="HT459" s="3"/>
      <c r="HU459" s="3"/>
      <c r="HV459" s="3"/>
      <c r="HW459" s="3"/>
      <c r="HX459" s="3"/>
      <c r="HY459" s="3"/>
      <c r="HZ459" s="3"/>
      <c r="IA459" s="3"/>
      <c r="IB459" s="3"/>
      <c r="IC459" s="3"/>
      <c r="ID459" s="3"/>
      <c r="IE459" s="3"/>
      <c r="IF459" s="3"/>
      <c r="IG459" s="3"/>
      <c r="IH459" s="3"/>
      <c r="II459" s="3"/>
      <c r="IJ459" s="3"/>
      <c r="IK459" s="3"/>
      <c r="IL459" s="3"/>
      <c r="IM459" s="3"/>
      <c r="IN459" s="3"/>
      <c r="IO459" s="3"/>
      <c r="IP459" s="3"/>
      <c r="IQ459" s="3"/>
      <c r="IR459" s="3"/>
      <c r="IS459" s="3"/>
      <c r="IT459" s="3"/>
      <c r="IU459" s="3"/>
    </row>
    <row r="460" spans="1:255" ht="15" customHeight="1" x14ac:dyDescent="0.2">
      <c r="A460" s="27" t="s">
        <v>278</v>
      </c>
      <c r="B460" s="64">
        <v>0</v>
      </c>
      <c r="C460" s="21">
        <v>0</v>
      </c>
      <c r="D460" s="10">
        <v>0</v>
      </c>
      <c r="E460" s="10">
        <v>0</v>
      </c>
      <c r="F460" s="10">
        <v>0</v>
      </c>
      <c r="G460" s="19">
        <v>0</v>
      </c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3"/>
      <c r="FS460" s="3"/>
      <c r="FT460" s="3"/>
      <c r="FU460" s="3"/>
      <c r="FV460" s="3"/>
      <c r="FW460" s="3"/>
      <c r="FX460" s="3"/>
      <c r="FY460" s="3"/>
      <c r="FZ460" s="3"/>
      <c r="GA460" s="3"/>
      <c r="GB460" s="3"/>
      <c r="GC460" s="3"/>
      <c r="GD460" s="3"/>
      <c r="GE460" s="3"/>
      <c r="GF460" s="3"/>
      <c r="GG460" s="3"/>
      <c r="GH460" s="3"/>
      <c r="GI460" s="3"/>
      <c r="GJ460" s="3"/>
      <c r="GK460" s="3"/>
      <c r="GL460" s="3"/>
      <c r="GM460" s="3"/>
      <c r="GN460" s="3"/>
      <c r="GO460" s="3"/>
      <c r="GP460" s="3"/>
      <c r="GQ460" s="3"/>
      <c r="GR460" s="3"/>
      <c r="GS460" s="3"/>
      <c r="GT460" s="3"/>
      <c r="GU460" s="3"/>
      <c r="GV460" s="3"/>
      <c r="GW460" s="3"/>
      <c r="GX460" s="3"/>
      <c r="GY460" s="3"/>
      <c r="GZ460" s="3"/>
      <c r="HA460" s="3"/>
      <c r="HB460" s="3"/>
      <c r="HC460" s="3"/>
      <c r="HD460" s="3"/>
      <c r="HE460" s="3"/>
      <c r="HF460" s="3"/>
      <c r="HG460" s="3"/>
      <c r="HH460" s="3"/>
      <c r="HI460" s="3"/>
      <c r="HJ460" s="3"/>
      <c r="HK460" s="3"/>
      <c r="HL460" s="3"/>
      <c r="HM460" s="3"/>
      <c r="HN460" s="3"/>
      <c r="HO460" s="3"/>
      <c r="HP460" s="3"/>
      <c r="HQ460" s="3"/>
      <c r="HR460" s="3"/>
      <c r="HS460" s="3"/>
      <c r="HT460" s="3"/>
      <c r="HU460" s="3"/>
      <c r="HV460" s="3"/>
      <c r="HW460" s="3"/>
      <c r="HX460" s="3"/>
      <c r="HY460" s="3"/>
      <c r="HZ460" s="3"/>
      <c r="IA460" s="3"/>
      <c r="IB460" s="3"/>
      <c r="IC460" s="3"/>
      <c r="ID460" s="3"/>
      <c r="IE460" s="3"/>
      <c r="IF460" s="3"/>
      <c r="IG460" s="3"/>
      <c r="IH460" s="3"/>
      <c r="II460" s="3"/>
      <c r="IJ460" s="3"/>
      <c r="IK460" s="3"/>
      <c r="IL460" s="3"/>
      <c r="IM460" s="3"/>
      <c r="IN460" s="3"/>
      <c r="IO460" s="3"/>
      <c r="IP460" s="3"/>
      <c r="IQ460" s="3"/>
      <c r="IR460" s="3"/>
      <c r="IS460" s="3"/>
      <c r="IT460" s="3"/>
      <c r="IU460" s="3"/>
    </row>
    <row r="461" spans="1:255" ht="15" customHeight="1" x14ac:dyDescent="0.2">
      <c r="A461" s="10" t="s">
        <v>156</v>
      </c>
      <c r="B461" s="64">
        <v>0</v>
      </c>
      <c r="C461" s="21">
        <v>0</v>
      </c>
      <c r="D461" s="10">
        <v>0</v>
      </c>
      <c r="E461" s="10">
        <v>0</v>
      </c>
      <c r="F461" s="10">
        <v>0</v>
      </c>
      <c r="G461" s="19">
        <v>0</v>
      </c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3"/>
      <c r="FW461" s="3"/>
      <c r="FX461" s="3"/>
      <c r="FY461" s="3"/>
      <c r="FZ461" s="3"/>
      <c r="GA461" s="3"/>
      <c r="GB461" s="3"/>
      <c r="GC461" s="3"/>
      <c r="GD461" s="3"/>
      <c r="GE461" s="3"/>
      <c r="GF461" s="3"/>
      <c r="GG461" s="3"/>
      <c r="GH461" s="3"/>
      <c r="GI461" s="3"/>
      <c r="GJ461" s="3"/>
      <c r="GK461" s="3"/>
      <c r="GL461" s="3"/>
      <c r="GM461" s="3"/>
      <c r="GN461" s="3"/>
      <c r="GO461" s="3"/>
      <c r="GP461" s="3"/>
      <c r="GQ461" s="3"/>
      <c r="GR461" s="3"/>
      <c r="GS461" s="3"/>
      <c r="GT461" s="3"/>
      <c r="GU461" s="3"/>
      <c r="GV461" s="3"/>
      <c r="GW461" s="3"/>
      <c r="GX461" s="3"/>
      <c r="GY461" s="3"/>
      <c r="GZ461" s="3"/>
      <c r="HA461" s="3"/>
      <c r="HB461" s="3"/>
      <c r="HC461" s="3"/>
      <c r="HD461" s="3"/>
      <c r="HE461" s="3"/>
      <c r="HF461" s="3"/>
      <c r="HG461" s="3"/>
      <c r="HH461" s="3"/>
      <c r="HI461" s="3"/>
      <c r="HJ461" s="3"/>
      <c r="HK461" s="3"/>
      <c r="HL461" s="3"/>
      <c r="HM461" s="3"/>
      <c r="HN461" s="3"/>
      <c r="HO461" s="3"/>
      <c r="HP461" s="3"/>
      <c r="HQ461" s="3"/>
      <c r="HR461" s="3"/>
      <c r="HS461" s="3"/>
      <c r="HT461" s="3"/>
      <c r="HU461" s="3"/>
      <c r="HV461" s="3"/>
      <c r="HW461" s="3"/>
      <c r="HX461" s="3"/>
      <c r="HY461" s="3"/>
      <c r="HZ461" s="3"/>
      <c r="IA461" s="3"/>
      <c r="IB461" s="3"/>
      <c r="IC461" s="3"/>
      <c r="ID461" s="3"/>
      <c r="IE461" s="3"/>
      <c r="IF461" s="3"/>
      <c r="IG461" s="3"/>
      <c r="IH461" s="3"/>
      <c r="II461" s="3"/>
      <c r="IJ461" s="3"/>
      <c r="IK461" s="3"/>
      <c r="IL461" s="3"/>
      <c r="IM461" s="3"/>
      <c r="IN461" s="3"/>
      <c r="IO461" s="3"/>
      <c r="IP461" s="3"/>
      <c r="IQ461" s="3"/>
      <c r="IR461" s="3"/>
      <c r="IS461" s="3"/>
      <c r="IT461" s="3"/>
      <c r="IU461" s="3"/>
    </row>
    <row r="462" spans="1:255" ht="15" customHeight="1" x14ac:dyDescent="0.2">
      <c r="A462" s="10" t="s">
        <v>223</v>
      </c>
      <c r="B462" s="64">
        <v>0</v>
      </c>
      <c r="C462" s="21">
        <v>0</v>
      </c>
      <c r="D462" s="10">
        <v>0</v>
      </c>
      <c r="E462" s="10">
        <v>0</v>
      </c>
      <c r="F462" s="10">
        <v>0</v>
      </c>
      <c r="G462" s="19">
        <v>0</v>
      </c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3"/>
      <c r="FY462" s="3"/>
      <c r="FZ462" s="3"/>
      <c r="GA462" s="3"/>
      <c r="GB462" s="3"/>
      <c r="GC462" s="3"/>
      <c r="GD462" s="3"/>
      <c r="GE462" s="3"/>
      <c r="GF462" s="3"/>
      <c r="GG462" s="3"/>
      <c r="GH462" s="3"/>
      <c r="GI462" s="3"/>
      <c r="GJ462" s="3"/>
      <c r="GK462" s="3"/>
      <c r="GL462" s="3"/>
      <c r="GM462" s="3"/>
      <c r="GN462" s="3"/>
      <c r="GO462" s="3"/>
      <c r="GP462" s="3"/>
      <c r="GQ462" s="3"/>
      <c r="GR462" s="3"/>
      <c r="GS462" s="3"/>
      <c r="GT462" s="3"/>
      <c r="GU462" s="3"/>
      <c r="GV462" s="3"/>
      <c r="GW462" s="3"/>
      <c r="GX462" s="3"/>
      <c r="GY462" s="3"/>
      <c r="GZ462" s="3"/>
      <c r="HA462" s="3"/>
      <c r="HB462" s="3"/>
      <c r="HC462" s="3"/>
      <c r="HD462" s="3"/>
      <c r="HE462" s="3"/>
      <c r="HF462" s="3"/>
      <c r="HG462" s="3"/>
      <c r="HH462" s="3"/>
      <c r="HI462" s="3"/>
      <c r="HJ462" s="3"/>
      <c r="HK462" s="3"/>
      <c r="HL462" s="3"/>
      <c r="HM462" s="3"/>
      <c r="HN462" s="3"/>
      <c r="HO462" s="3"/>
      <c r="HP462" s="3"/>
      <c r="HQ462" s="3"/>
      <c r="HR462" s="3"/>
      <c r="HS462" s="3"/>
      <c r="HT462" s="3"/>
      <c r="HU462" s="3"/>
      <c r="HV462" s="3"/>
      <c r="HW462" s="3"/>
      <c r="HX462" s="3"/>
      <c r="HY462" s="3"/>
      <c r="HZ462" s="3"/>
      <c r="IA462" s="3"/>
      <c r="IB462" s="3"/>
      <c r="IC462" s="3"/>
      <c r="ID462" s="3"/>
      <c r="IE462" s="3"/>
      <c r="IF462" s="3"/>
      <c r="IG462" s="3"/>
      <c r="IH462" s="3"/>
      <c r="II462" s="3"/>
      <c r="IJ462" s="3"/>
      <c r="IK462" s="3"/>
      <c r="IL462" s="3"/>
      <c r="IM462" s="3"/>
      <c r="IN462" s="3"/>
      <c r="IO462" s="3"/>
      <c r="IP462" s="3"/>
      <c r="IQ462" s="3"/>
      <c r="IR462" s="3"/>
      <c r="IS462" s="3"/>
      <c r="IT462" s="3"/>
      <c r="IU462" s="3"/>
    </row>
    <row r="463" spans="1:255" ht="15" customHeight="1" x14ac:dyDescent="0.2">
      <c r="A463" s="21" t="s">
        <v>160</v>
      </c>
      <c r="B463" s="64">
        <v>0</v>
      </c>
      <c r="C463" s="21">
        <v>0</v>
      </c>
      <c r="D463" s="10">
        <v>0</v>
      </c>
      <c r="E463" s="10">
        <v>88</v>
      </c>
      <c r="F463" s="10">
        <v>-88</v>
      </c>
      <c r="G463" s="19">
        <v>-1</v>
      </c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3"/>
      <c r="GA463" s="3"/>
      <c r="GB463" s="3"/>
      <c r="GC463" s="3"/>
      <c r="GD463" s="3"/>
      <c r="GE463" s="3"/>
      <c r="GF463" s="3"/>
      <c r="GG463" s="3"/>
      <c r="GH463" s="3"/>
      <c r="GI463" s="3"/>
      <c r="GJ463" s="3"/>
      <c r="GK463" s="3"/>
      <c r="GL463" s="3"/>
      <c r="GM463" s="3"/>
      <c r="GN463" s="3"/>
      <c r="GO463" s="3"/>
      <c r="GP463" s="3"/>
      <c r="GQ463" s="3"/>
      <c r="GR463" s="3"/>
      <c r="GS463" s="3"/>
      <c r="GT463" s="3"/>
      <c r="GU463" s="3"/>
      <c r="GV463" s="3"/>
      <c r="GW463" s="3"/>
      <c r="GX463" s="3"/>
      <c r="GY463" s="3"/>
      <c r="GZ463" s="3"/>
      <c r="HA463" s="3"/>
      <c r="HB463" s="3"/>
      <c r="HC463" s="3"/>
      <c r="HD463" s="3"/>
      <c r="HE463" s="3"/>
      <c r="HF463" s="3"/>
      <c r="HG463" s="3"/>
      <c r="HH463" s="3"/>
      <c r="HI463" s="3"/>
      <c r="HJ463" s="3"/>
      <c r="HK463" s="3"/>
      <c r="HL463" s="3"/>
      <c r="HM463" s="3"/>
      <c r="HN463" s="3"/>
      <c r="HO463" s="3"/>
      <c r="HP463" s="3"/>
      <c r="HQ463" s="3"/>
      <c r="HR463" s="3"/>
      <c r="HS463" s="3"/>
      <c r="HT463" s="3"/>
      <c r="HU463" s="3"/>
      <c r="HV463" s="3"/>
      <c r="HW463" s="3"/>
      <c r="HX463" s="3"/>
      <c r="HY463" s="3"/>
      <c r="HZ463" s="3"/>
      <c r="IA463" s="3"/>
      <c r="IB463" s="3"/>
      <c r="IC463" s="3"/>
      <c r="ID463" s="3"/>
      <c r="IE463" s="3"/>
      <c r="IF463" s="3"/>
      <c r="IG463" s="3"/>
      <c r="IH463" s="3"/>
      <c r="II463" s="3"/>
      <c r="IJ463" s="3"/>
      <c r="IK463" s="3"/>
      <c r="IL463" s="3"/>
      <c r="IM463" s="3"/>
      <c r="IN463" s="3"/>
      <c r="IO463" s="3"/>
      <c r="IP463" s="3"/>
      <c r="IQ463" s="3"/>
      <c r="IR463" s="3"/>
      <c r="IS463" s="3"/>
      <c r="IT463" s="3"/>
      <c r="IU463" s="3"/>
    </row>
    <row r="464" spans="1:255" ht="15" customHeight="1" x14ac:dyDescent="0.2">
      <c r="A464" s="21" t="s">
        <v>201</v>
      </c>
      <c r="B464" s="64">
        <v>0</v>
      </c>
      <c r="C464" s="21">
        <v>11160.35</v>
      </c>
      <c r="D464" s="10">
        <v>8006</v>
      </c>
      <c r="E464" s="10">
        <v>11160.35</v>
      </c>
      <c r="F464" s="10">
        <v>-3154.3500000000004</v>
      </c>
      <c r="G464" s="19">
        <v>-0.28259999999999996</v>
      </c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3"/>
      <c r="FY464" s="3"/>
      <c r="FZ464" s="3"/>
      <c r="GA464" s="3"/>
      <c r="GB464" s="3"/>
      <c r="GC464" s="3"/>
      <c r="GD464" s="3"/>
      <c r="GE464" s="3"/>
      <c r="GF464" s="3"/>
      <c r="GG464" s="3"/>
      <c r="GH464" s="3"/>
      <c r="GI464" s="3"/>
      <c r="GJ464" s="3"/>
      <c r="GK464" s="3"/>
      <c r="GL464" s="3"/>
      <c r="GM464" s="3"/>
      <c r="GN464" s="3"/>
      <c r="GO464" s="3"/>
      <c r="GP464" s="3"/>
      <c r="GQ464" s="3"/>
      <c r="GR464" s="3"/>
      <c r="GS464" s="3"/>
      <c r="GT464" s="3"/>
      <c r="GU464" s="3"/>
      <c r="GV464" s="3"/>
      <c r="GW464" s="3"/>
      <c r="GX464" s="3"/>
      <c r="GY464" s="3"/>
      <c r="GZ464" s="3"/>
      <c r="HA464" s="3"/>
      <c r="HB464" s="3"/>
      <c r="HC464" s="3"/>
      <c r="HD464" s="3"/>
      <c r="HE464" s="3"/>
      <c r="HF464" s="3"/>
      <c r="HG464" s="3"/>
      <c r="HH464" s="3"/>
      <c r="HI464" s="3"/>
      <c r="HJ464" s="3"/>
      <c r="HK464" s="3"/>
      <c r="HL464" s="3"/>
      <c r="HM464" s="3"/>
      <c r="HN464" s="3"/>
      <c r="HO464" s="3"/>
      <c r="HP464" s="3"/>
      <c r="HQ464" s="3"/>
      <c r="HR464" s="3"/>
      <c r="HS464" s="3"/>
      <c r="HT464" s="3"/>
      <c r="HU464" s="3"/>
      <c r="HV464" s="3"/>
      <c r="HW464" s="3"/>
      <c r="HX464" s="3"/>
      <c r="HY464" s="3"/>
      <c r="HZ464" s="3"/>
      <c r="IA464" s="3"/>
      <c r="IB464" s="3"/>
      <c r="IC464" s="3"/>
      <c r="ID464" s="3"/>
      <c r="IE464" s="3"/>
      <c r="IF464" s="3"/>
      <c r="IG464" s="3"/>
      <c r="IH464" s="3"/>
      <c r="II464" s="3"/>
      <c r="IJ464" s="3"/>
      <c r="IK464" s="3"/>
      <c r="IL464" s="3"/>
      <c r="IM464" s="3"/>
      <c r="IN464" s="3"/>
      <c r="IO464" s="3"/>
      <c r="IP464" s="3"/>
      <c r="IQ464" s="3"/>
      <c r="IR464" s="3"/>
      <c r="IS464" s="3"/>
      <c r="IT464" s="3"/>
      <c r="IU464" s="3"/>
    </row>
    <row r="465" spans="1:255" ht="15" customHeight="1" x14ac:dyDescent="0.2">
      <c r="A465" s="21" t="s">
        <v>164</v>
      </c>
      <c r="B465" s="64">
        <v>0</v>
      </c>
      <c r="C465" s="21">
        <v>0</v>
      </c>
      <c r="D465" s="10">
        <v>0</v>
      </c>
      <c r="E465" s="10">
        <v>0</v>
      </c>
      <c r="F465" s="10">
        <v>0</v>
      </c>
      <c r="G465" s="19">
        <v>0</v>
      </c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3"/>
      <c r="FS465" s="3"/>
      <c r="FT465" s="3"/>
      <c r="FU465" s="3"/>
      <c r="FV465" s="3"/>
      <c r="FW465" s="3"/>
      <c r="FX465" s="3"/>
      <c r="FY465" s="3"/>
      <c r="FZ465" s="3"/>
      <c r="GA465" s="3"/>
      <c r="GB465" s="3"/>
      <c r="GC465" s="3"/>
      <c r="GD465" s="3"/>
      <c r="GE465" s="3"/>
      <c r="GF465" s="3"/>
      <c r="GG465" s="3"/>
      <c r="GH465" s="3"/>
      <c r="GI465" s="3"/>
      <c r="GJ465" s="3"/>
      <c r="GK465" s="3"/>
      <c r="GL465" s="3"/>
      <c r="GM465" s="3"/>
      <c r="GN465" s="3"/>
      <c r="GO465" s="3"/>
      <c r="GP465" s="3"/>
      <c r="GQ465" s="3"/>
      <c r="GR465" s="3"/>
      <c r="GS465" s="3"/>
      <c r="GT465" s="3"/>
      <c r="GU465" s="3"/>
      <c r="GV465" s="3"/>
      <c r="GW465" s="3"/>
      <c r="GX465" s="3"/>
      <c r="GY465" s="3"/>
      <c r="GZ465" s="3"/>
      <c r="HA465" s="3"/>
      <c r="HB465" s="3"/>
      <c r="HC465" s="3"/>
      <c r="HD465" s="3"/>
      <c r="HE465" s="3"/>
      <c r="HF465" s="3"/>
      <c r="HG465" s="3"/>
      <c r="HH465" s="3"/>
      <c r="HI465" s="3"/>
      <c r="HJ465" s="3"/>
      <c r="HK465" s="3"/>
      <c r="HL465" s="3"/>
      <c r="HM465" s="3"/>
      <c r="HN465" s="3"/>
      <c r="HO465" s="3"/>
      <c r="HP465" s="3"/>
      <c r="HQ465" s="3"/>
      <c r="HR465" s="3"/>
      <c r="HS465" s="3"/>
      <c r="HT465" s="3"/>
      <c r="HU465" s="3"/>
      <c r="HV465" s="3"/>
      <c r="HW465" s="3"/>
      <c r="HX465" s="3"/>
      <c r="HY465" s="3"/>
      <c r="HZ465" s="3"/>
      <c r="IA465" s="3"/>
      <c r="IB465" s="3"/>
      <c r="IC465" s="3"/>
      <c r="ID465" s="3"/>
      <c r="IE465" s="3"/>
      <c r="IF465" s="3"/>
      <c r="IG465" s="3"/>
      <c r="IH465" s="3"/>
      <c r="II465" s="3"/>
      <c r="IJ465" s="3"/>
      <c r="IK465" s="3"/>
      <c r="IL465" s="3"/>
      <c r="IM465" s="3"/>
      <c r="IN465" s="3"/>
      <c r="IO465" s="3"/>
      <c r="IP465" s="3"/>
      <c r="IQ465" s="3"/>
      <c r="IR465" s="3"/>
      <c r="IS465" s="3"/>
      <c r="IT465" s="3"/>
      <c r="IU465" s="3"/>
    </row>
    <row r="466" spans="1:255" ht="15" customHeight="1" x14ac:dyDescent="0.2">
      <c r="A466" s="10" t="s">
        <v>217</v>
      </c>
      <c r="B466" s="60">
        <v>0</v>
      </c>
      <c r="C466" s="10">
        <v>183378.06</v>
      </c>
      <c r="D466" s="10">
        <v>0</v>
      </c>
      <c r="E466" s="10">
        <v>183378.06</v>
      </c>
      <c r="F466" s="10">
        <v>-183378.06</v>
      </c>
      <c r="G466" s="19">
        <v>-1</v>
      </c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3"/>
      <c r="FS466" s="3"/>
      <c r="FT466" s="3"/>
      <c r="FU466" s="3"/>
      <c r="FV466" s="3"/>
      <c r="FW466" s="3"/>
      <c r="FX466" s="3"/>
      <c r="FY466" s="3"/>
      <c r="FZ466" s="3"/>
      <c r="GA466" s="3"/>
      <c r="GB466" s="3"/>
      <c r="GC466" s="3"/>
      <c r="GD466" s="3"/>
      <c r="GE466" s="3"/>
      <c r="GF466" s="3"/>
      <c r="GG466" s="3"/>
      <c r="GH466" s="3"/>
      <c r="GI466" s="3"/>
      <c r="GJ466" s="3"/>
      <c r="GK466" s="3"/>
      <c r="GL466" s="3"/>
      <c r="GM466" s="3"/>
      <c r="GN466" s="3"/>
      <c r="GO466" s="3"/>
      <c r="GP466" s="3"/>
      <c r="GQ466" s="3"/>
      <c r="GR466" s="3"/>
      <c r="GS466" s="3"/>
      <c r="GT466" s="3"/>
      <c r="GU466" s="3"/>
      <c r="GV466" s="3"/>
      <c r="GW466" s="3"/>
      <c r="GX466" s="3"/>
      <c r="GY466" s="3"/>
      <c r="GZ466" s="3"/>
      <c r="HA466" s="3"/>
      <c r="HB466" s="3"/>
      <c r="HC466" s="3"/>
      <c r="HD466" s="3"/>
      <c r="HE466" s="3"/>
      <c r="HF466" s="3"/>
      <c r="HG466" s="3"/>
      <c r="HH466" s="3"/>
      <c r="HI466" s="3"/>
      <c r="HJ466" s="3"/>
      <c r="HK466" s="3"/>
      <c r="HL466" s="3"/>
      <c r="HM466" s="3"/>
      <c r="HN466" s="3"/>
      <c r="HO466" s="3"/>
      <c r="HP466" s="3"/>
      <c r="HQ466" s="3"/>
      <c r="HR466" s="3"/>
      <c r="HS466" s="3"/>
      <c r="HT466" s="3"/>
      <c r="HU466" s="3"/>
      <c r="HV466" s="3"/>
      <c r="HW466" s="3"/>
      <c r="HX466" s="3"/>
      <c r="HY466" s="3"/>
      <c r="HZ466" s="3"/>
      <c r="IA466" s="3"/>
      <c r="IB466" s="3"/>
      <c r="IC466" s="3"/>
      <c r="ID466" s="3"/>
      <c r="IE466" s="3"/>
      <c r="IF466" s="3"/>
      <c r="IG466" s="3"/>
      <c r="IH466" s="3"/>
      <c r="II466" s="3"/>
      <c r="IJ466" s="3"/>
      <c r="IK466" s="3"/>
      <c r="IL466" s="3"/>
      <c r="IM466" s="3"/>
      <c r="IN466" s="3"/>
      <c r="IO466" s="3"/>
      <c r="IP466" s="3"/>
      <c r="IQ466" s="3"/>
      <c r="IR466" s="3"/>
      <c r="IS466" s="3"/>
      <c r="IT466" s="3"/>
      <c r="IU466" s="3"/>
    </row>
    <row r="467" spans="1:255" ht="15" customHeight="1" x14ac:dyDescent="0.2">
      <c r="A467" s="10" t="s">
        <v>157</v>
      </c>
      <c r="B467" s="64">
        <v>0</v>
      </c>
      <c r="C467" s="21">
        <v>0</v>
      </c>
      <c r="D467" s="10">
        <v>0</v>
      </c>
      <c r="E467" s="10">
        <v>0</v>
      </c>
      <c r="F467" s="10">
        <v>0</v>
      </c>
      <c r="G467" s="19">
        <v>0</v>
      </c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3"/>
      <c r="FS467" s="3"/>
      <c r="FT467" s="3"/>
      <c r="FU467" s="3"/>
      <c r="FV467" s="3"/>
      <c r="FW467" s="3"/>
      <c r="FX467" s="3"/>
      <c r="FY467" s="3"/>
      <c r="FZ467" s="3"/>
      <c r="GA467" s="3"/>
      <c r="GB467" s="3"/>
      <c r="GC467" s="3"/>
      <c r="GD467" s="3"/>
      <c r="GE467" s="3"/>
      <c r="GF467" s="3"/>
      <c r="GG467" s="3"/>
      <c r="GH467" s="3"/>
      <c r="GI467" s="3"/>
      <c r="GJ467" s="3"/>
      <c r="GK467" s="3"/>
      <c r="GL467" s="3"/>
      <c r="GM467" s="3"/>
      <c r="GN467" s="3"/>
      <c r="GO467" s="3"/>
      <c r="GP467" s="3"/>
      <c r="GQ467" s="3"/>
      <c r="GR467" s="3"/>
      <c r="GS467" s="3"/>
      <c r="GT467" s="3"/>
      <c r="GU467" s="3"/>
      <c r="GV467" s="3"/>
      <c r="GW467" s="3"/>
      <c r="GX467" s="3"/>
      <c r="GY467" s="3"/>
      <c r="GZ467" s="3"/>
      <c r="HA467" s="3"/>
      <c r="HB467" s="3"/>
      <c r="HC467" s="3"/>
      <c r="HD467" s="3"/>
      <c r="HE467" s="3"/>
      <c r="HF467" s="3"/>
      <c r="HG467" s="3"/>
      <c r="HH467" s="3"/>
      <c r="HI467" s="3"/>
      <c r="HJ467" s="3"/>
      <c r="HK467" s="3"/>
      <c r="HL467" s="3"/>
      <c r="HM467" s="3"/>
      <c r="HN467" s="3"/>
      <c r="HO467" s="3"/>
      <c r="HP467" s="3"/>
      <c r="HQ467" s="3"/>
      <c r="HR467" s="3"/>
      <c r="HS467" s="3"/>
      <c r="HT467" s="3"/>
      <c r="HU467" s="3"/>
      <c r="HV467" s="3"/>
      <c r="HW467" s="3"/>
      <c r="HX467" s="3"/>
      <c r="HY467" s="3"/>
      <c r="HZ467" s="3"/>
      <c r="IA467" s="3"/>
      <c r="IB467" s="3"/>
      <c r="IC467" s="3"/>
      <c r="ID467" s="3"/>
      <c r="IE467" s="3"/>
      <c r="IF467" s="3"/>
      <c r="IG467" s="3"/>
      <c r="IH467" s="3"/>
      <c r="II467" s="3"/>
      <c r="IJ467" s="3"/>
      <c r="IK467" s="3"/>
      <c r="IL467" s="3"/>
      <c r="IM467" s="3"/>
      <c r="IN467" s="3"/>
      <c r="IO467" s="3"/>
      <c r="IP467" s="3"/>
      <c r="IQ467" s="3"/>
      <c r="IR467" s="3"/>
      <c r="IS467" s="3"/>
      <c r="IT467" s="3"/>
      <c r="IU467" s="3"/>
    </row>
    <row r="468" spans="1:255" ht="15" customHeight="1" x14ac:dyDescent="0.2">
      <c r="A468" s="10" t="s">
        <v>218</v>
      </c>
      <c r="B468" s="60">
        <v>0</v>
      </c>
      <c r="C468" s="10">
        <v>0</v>
      </c>
      <c r="D468" s="10">
        <v>34419.01</v>
      </c>
      <c r="E468" s="10">
        <v>335668</v>
      </c>
      <c r="F468" s="10">
        <v>-301248.99</v>
      </c>
      <c r="G468" s="19">
        <v>-0.89749999999999996</v>
      </c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3"/>
      <c r="FS468" s="3"/>
      <c r="FT468" s="3"/>
      <c r="FU468" s="3"/>
      <c r="FV468" s="3"/>
      <c r="FW468" s="3"/>
      <c r="FX468" s="3"/>
      <c r="FY468" s="3"/>
      <c r="FZ468" s="3"/>
      <c r="GA468" s="3"/>
      <c r="GB468" s="3"/>
      <c r="GC468" s="3"/>
      <c r="GD468" s="3"/>
      <c r="GE468" s="3"/>
      <c r="GF468" s="3"/>
      <c r="GG468" s="3"/>
      <c r="GH468" s="3"/>
      <c r="GI468" s="3"/>
      <c r="GJ468" s="3"/>
      <c r="GK468" s="3"/>
      <c r="GL468" s="3"/>
      <c r="GM468" s="3"/>
      <c r="GN468" s="3"/>
      <c r="GO468" s="3"/>
      <c r="GP468" s="3"/>
      <c r="GQ468" s="3"/>
      <c r="GR468" s="3"/>
      <c r="GS468" s="3"/>
      <c r="GT468" s="3"/>
      <c r="GU468" s="3"/>
      <c r="GV468" s="3"/>
      <c r="GW468" s="3"/>
      <c r="GX468" s="3"/>
      <c r="GY468" s="3"/>
      <c r="GZ468" s="3"/>
      <c r="HA468" s="3"/>
      <c r="HB468" s="3"/>
      <c r="HC468" s="3"/>
      <c r="HD468" s="3"/>
      <c r="HE468" s="3"/>
      <c r="HF468" s="3"/>
      <c r="HG468" s="3"/>
      <c r="HH468" s="3"/>
      <c r="HI468" s="3"/>
      <c r="HJ468" s="3"/>
      <c r="HK468" s="3"/>
      <c r="HL468" s="3"/>
      <c r="HM468" s="3"/>
      <c r="HN468" s="3"/>
      <c r="HO468" s="3"/>
      <c r="HP468" s="3"/>
      <c r="HQ468" s="3"/>
      <c r="HR468" s="3"/>
      <c r="HS468" s="3"/>
      <c r="HT468" s="3"/>
      <c r="HU468" s="3"/>
      <c r="HV468" s="3"/>
      <c r="HW468" s="3"/>
      <c r="HX468" s="3"/>
      <c r="HY468" s="3"/>
      <c r="HZ468" s="3"/>
      <c r="IA468" s="3"/>
      <c r="IB468" s="3"/>
      <c r="IC468" s="3"/>
      <c r="ID468" s="3"/>
      <c r="IE468" s="3"/>
      <c r="IF468" s="3"/>
      <c r="IG468" s="3"/>
      <c r="IH468" s="3"/>
      <c r="II468" s="3"/>
      <c r="IJ468" s="3"/>
      <c r="IK468" s="3"/>
      <c r="IL468" s="3"/>
      <c r="IM468" s="3"/>
      <c r="IN468" s="3"/>
      <c r="IO468" s="3"/>
      <c r="IP468" s="3"/>
      <c r="IQ468" s="3"/>
      <c r="IR468" s="3"/>
      <c r="IS468" s="3"/>
      <c r="IT468" s="3"/>
      <c r="IU468" s="3"/>
    </row>
    <row r="469" spans="1:255" ht="15" customHeight="1" x14ac:dyDescent="0.2">
      <c r="A469" s="10" t="s">
        <v>219</v>
      </c>
      <c r="B469" s="60">
        <v>0</v>
      </c>
      <c r="C469" s="10">
        <v>0</v>
      </c>
      <c r="D469" s="10">
        <v>0</v>
      </c>
      <c r="E469" s="10">
        <v>0</v>
      </c>
      <c r="F469" s="10">
        <v>0</v>
      </c>
      <c r="G469" s="19">
        <v>0</v>
      </c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3"/>
      <c r="FS469" s="3"/>
      <c r="FT469" s="3"/>
      <c r="FU469" s="3"/>
      <c r="FV469" s="3"/>
      <c r="FW469" s="3"/>
      <c r="FX469" s="3"/>
      <c r="FY469" s="3"/>
      <c r="FZ469" s="3"/>
      <c r="GA469" s="3"/>
      <c r="GB469" s="3"/>
      <c r="GC469" s="3"/>
      <c r="GD469" s="3"/>
      <c r="GE469" s="3"/>
      <c r="GF469" s="3"/>
      <c r="GG469" s="3"/>
      <c r="GH469" s="3"/>
      <c r="GI469" s="3"/>
      <c r="GJ469" s="3"/>
      <c r="GK469" s="3"/>
      <c r="GL469" s="3"/>
      <c r="GM469" s="3"/>
      <c r="GN469" s="3"/>
      <c r="GO469" s="3"/>
      <c r="GP469" s="3"/>
      <c r="GQ469" s="3"/>
      <c r="GR469" s="3"/>
      <c r="GS469" s="3"/>
      <c r="GT469" s="3"/>
      <c r="GU469" s="3"/>
      <c r="GV469" s="3"/>
      <c r="GW469" s="3"/>
      <c r="GX469" s="3"/>
      <c r="GY469" s="3"/>
      <c r="GZ469" s="3"/>
      <c r="HA469" s="3"/>
      <c r="HB469" s="3"/>
      <c r="HC469" s="3"/>
      <c r="HD469" s="3"/>
      <c r="HE469" s="3"/>
      <c r="HF469" s="3"/>
      <c r="HG469" s="3"/>
      <c r="HH469" s="3"/>
      <c r="HI469" s="3"/>
      <c r="HJ469" s="3"/>
      <c r="HK469" s="3"/>
      <c r="HL469" s="3"/>
      <c r="HM469" s="3"/>
      <c r="HN469" s="3"/>
      <c r="HO469" s="3"/>
      <c r="HP469" s="3"/>
      <c r="HQ469" s="3"/>
      <c r="HR469" s="3"/>
      <c r="HS469" s="3"/>
      <c r="HT469" s="3"/>
      <c r="HU469" s="3"/>
      <c r="HV469" s="3"/>
      <c r="HW469" s="3"/>
      <c r="HX469" s="3"/>
      <c r="HY469" s="3"/>
      <c r="HZ469" s="3"/>
      <c r="IA469" s="3"/>
      <c r="IB469" s="3"/>
      <c r="IC469" s="3"/>
      <c r="ID469" s="3"/>
      <c r="IE469" s="3"/>
      <c r="IF469" s="3"/>
      <c r="IG469" s="3"/>
      <c r="IH469" s="3"/>
      <c r="II469" s="3"/>
      <c r="IJ469" s="3"/>
      <c r="IK469" s="3"/>
      <c r="IL469" s="3"/>
      <c r="IM469" s="3"/>
      <c r="IN469" s="3"/>
      <c r="IO469" s="3"/>
      <c r="IP469" s="3"/>
      <c r="IQ469" s="3"/>
      <c r="IR469" s="3"/>
      <c r="IS469" s="3"/>
      <c r="IT469" s="3"/>
      <c r="IU469" s="3"/>
    </row>
    <row r="470" spans="1:255" ht="15" customHeight="1" x14ac:dyDescent="0.2">
      <c r="A470" s="10" t="s">
        <v>159</v>
      </c>
      <c r="B470" s="64">
        <v>0</v>
      </c>
      <c r="C470" s="21">
        <v>0</v>
      </c>
      <c r="D470" s="10">
        <v>0</v>
      </c>
      <c r="E470" s="10">
        <v>0</v>
      </c>
      <c r="F470" s="10">
        <v>0</v>
      </c>
      <c r="G470" s="19">
        <v>0</v>
      </c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3"/>
      <c r="FS470" s="3"/>
      <c r="FT470" s="3"/>
      <c r="FU470" s="3"/>
      <c r="FV470" s="3"/>
      <c r="FW470" s="3"/>
      <c r="FX470" s="3"/>
      <c r="FY470" s="3"/>
      <c r="FZ470" s="3"/>
      <c r="GA470" s="3"/>
      <c r="GB470" s="3"/>
      <c r="GC470" s="3"/>
      <c r="GD470" s="3"/>
      <c r="GE470" s="3"/>
      <c r="GF470" s="3"/>
      <c r="GG470" s="3"/>
      <c r="GH470" s="3"/>
      <c r="GI470" s="3"/>
      <c r="GJ470" s="3"/>
      <c r="GK470" s="3"/>
      <c r="GL470" s="3"/>
      <c r="GM470" s="3"/>
      <c r="GN470" s="3"/>
      <c r="GO470" s="3"/>
      <c r="GP470" s="3"/>
      <c r="GQ470" s="3"/>
      <c r="GR470" s="3"/>
      <c r="GS470" s="3"/>
      <c r="GT470" s="3"/>
      <c r="GU470" s="3"/>
      <c r="GV470" s="3"/>
      <c r="GW470" s="3"/>
      <c r="GX470" s="3"/>
      <c r="GY470" s="3"/>
      <c r="GZ470" s="3"/>
      <c r="HA470" s="3"/>
      <c r="HB470" s="3"/>
      <c r="HC470" s="3"/>
      <c r="HD470" s="3"/>
      <c r="HE470" s="3"/>
      <c r="HF470" s="3"/>
      <c r="HG470" s="3"/>
      <c r="HH470" s="3"/>
      <c r="HI470" s="3"/>
      <c r="HJ470" s="3"/>
      <c r="HK470" s="3"/>
      <c r="HL470" s="3"/>
      <c r="HM470" s="3"/>
      <c r="HN470" s="3"/>
      <c r="HO470" s="3"/>
      <c r="HP470" s="3"/>
      <c r="HQ470" s="3"/>
      <c r="HR470" s="3"/>
      <c r="HS470" s="3"/>
      <c r="HT470" s="3"/>
      <c r="HU470" s="3"/>
      <c r="HV470" s="3"/>
      <c r="HW470" s="3"/>
      <c r="HX470" s="3"/>
      <c r="HY470" s="3"/>
      <c r="HZ470" s="3"/>
      <c r="IA470" s="3"/>
      <c r="IB470" s="3"/>
      <c r="IC470" s="3"/>
      <c r="ID470" s="3"/>
      <c r="IE470" s="3"/>
      <c r="IF470" s="3"/>
      <c r="IG470" s="3"/>
      <c r="IH470" s="3"/>
      <c r="II470" s="3"/>
      <c r="IJ470" s="3"/>
      <c r="IK470" s="3"/>
      <c r="IL470" s="3"/>
      <c r="IM470" s="3"/>
      <c r="IN470" s="3"/>
      <c r="IO470" s="3"/>
      <c r="IP470" s="3"/>
      <c r="IQ470" s="3"/>
      <c r="IR470" s="3"/>
      <c r="IS470" s="3"/>
      <c r="IT470" s="3"/>
      <c r="IU470" s="3"/>
    </row>
    <row r="471" spans="1:255" ht="15" customHeight="1" x14ac:dyDescent="0.2">
      <c r="A471" s="10" t="s">
        <v>220</v>
      </c>
      <c r="B471" s="60">
        <v>0</v>
      </c>
      <c r="C471" s="10">
        <v>0</v>
      </c>
      <c r="D471" s="10">
        <v>148534.74</v>
      </c>
      <c r="E471" s="10">
        <v>345025.81</v>
      </c>
      <c r="F471" s="10">
        <v>-196491.07</v>
      </c>
      <c r="G471" s="19">
        <v>-0.56950000000000001</v>
      </c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3"/>
      <c r="FS471" s="3"/>
      <c r="FT471" s="3"/>
      <c r="FU471" s="3"/>
      <c r="FV471" s="3"/>
      <c r="FW471" s="3"/>
      <c r="FX471" s="3"/>
      <c r="FY471" s="3"/>
      <c r="FZ471" s="3"/>
      <c r="GA471" s="3"/>
      <c r="GB471" s="3"/>
      <c r="GC471" s="3"/>
      <c r="GD471" s="3"/>
      <c r="GE471" s="3"/>
      <c r="GF471" s="3"/>
      <c r="GG471" s="3"/>
      <c r="GH471" s="3"/>
      <c r="GI471" s="3"/>
      <c r="GJ471" s="3"/>
      <c r="GK471" s="3"/>
      <c r="GL471" s="3"/>
      <c r="GM471" s="3"/>
      <c r="GN471" s="3"/>
      <c r="GO471" s="3"/>
      <c r="GP471" s="3"/>
      <c r="GQ471" s="3"/>
      <c r="GR471" s="3"/>
      <c r="GS471" s="3"/>
      <c r="GT471" s="3"/>
      <c r="GU471" s="3"/>
      <c r="GV471" s="3"/>
      <c r="GW471" s="3"/>
      <c r="GX471" s="3"/>
      <c r="GY471" s="3"/>
      <c r="GZ471" s="3"/>
      <c r="HA471" s="3"/>
      <c r="HB471" s="3"/>
      <c r="HC471" s="3"/>
      <c r="HD471" s="3"/>
      <c r="HE471" s="3"/>
      <c r="HF471" s="3"/>
      <c r="HG471" s="3"/>
      <c r="HH471" s="3"/>
      <c r="HI471" s="3"/>
      <c r="HJ471" s="3"/>
      <c r="HK471" s="3"/>
      <c r="HL471" s="3"/>
      <c r="HM471" s="3"/>
      <c r="HN471" s="3"/>
      <c r="HO471" s="3"/>
      <c r="HP471" s="3"/>
      <c r="HQ471" s="3"/>
      <c r="HR471" s="3"/>
      <c r="HS471" s="3"/>
      <c r="HT471" s="3"/>
      <c r="HU471" s="3"/>
      <c r="HV471" s="3"/>
      <c r="HW471" s="3"/>
      <c r="HX471" s="3"/>
      <c r="HY471" s="3"/>
      <c r="HZ471" s="3"/>
      <c r="IA471" s="3"/>
      <c r="IB471" s="3"/>
      <c r="IC471" s="3"/>
      <c r="ID471" s="3"/>
      <c r="IE471" s="3"/>
      <c r="IF471" s="3"/>
      <c r="IG471" s="3"/>
      <c r="IH471" s="3"/>
      <c r="II471" s="3"/>
      <c r="IJ471" s="3"/>
      <c r="IK471" s="3"/>
      <c r="IL471" s="3"/>
      <c r="IM471" s="3"/>
      <c r="IN471" s="3"/>
      <c r="IO471" s="3"/>
      <c r="IP471" s="3"/>
      <c r="IQ471" s="3"/>
      <c r="IR471" s="3"/>
      <c r="IS471" s="3"/>
      <c r="IT471" s="3"/>
      <c r="IU471" s="3"/>
    </row>
    <row r="472" spans="1:255" ht="15" customHeight="1" x14ac:dyDescent="0.2">
      <c r="A472" s="10" t="s">
        <v>155</v>
      </c>
      <c r="B472" s="64">
        <v>0</v>
      </c>
      <c r="C472" s="21">
        <v>0</v>
      </c>
      <c r="D472" s="10">
        <v>0</v>
      </c>
      <c r="E472" s="10">
        <v>0</v>
      </c>
      <c r="F472" s="10">
        <v>0</v>
      </c>
      <c r="G472" s="19">
        <v>0</v>
      </c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3"/>
      <c r="FS472" s="3"/>
      <c r="FT472" s="3"/>
      <c r="FU472" s="3"/>
      <c r="FV472" s="3"/>
      <c r="FW472" s="3"/>
      <c r="FX472" s="3"/>
      <c r="FY472" s="3"/>
      <c r="FZ472" s="3"/>
      <c r="GA472" s="3"/>
      <c r="GB472" s="3"/>
      <c r="GC472" s="3"/>
      <c r="GD472" s="3"/>
      <c r="GE472" s="3"/>
      <c r="GF472" s="3"/>
      <c r="GG472" s="3"/>
      <c r="GH472" s="3"/>
      <c r="GI472" s="3"/>
      <c r="GJ472" s="3"/>
      <c r="GK472" s="3"/>
      <c r="GL472" s="3"/>
      <c r="GM472" s="3"/>
      <c r="GN472" s="3"/>
      <c r="GO472" s="3"/>
      <c r="GP472" s="3"/>
      <c r="GQ472" s="3"/>
      <c r="GR472" s="3"/>
      <c r="GS472" s="3"/>
      <c r="GT472" s="3"/>
      <c r="GU472" s="3"/>
      <c r="GV472" s="3"/>
      <c r="GW472" s="3"/>
      <c r="GX472" s="3"/>
      <c r="GY472" s="3"/>
      <c r="GZ472" s="3"/>
      <c r="HA472" s="3"/>
      <c r="HB472" s="3"/>
      <c r="HC472" s="3"/>
      <c r="HD472" s="3"/>
      <c r="HE472" s="3"/>
      <c r="HF472" s="3"/>
      <c r="HG472" s="3"/>
      <c r="HH472" s="3"/>
      <c r="HI472" s="3"/>
      <c r="HJ472" s="3"/>
      <c r="HK472" s="3"/>
      <c r="HL472" s="3"/>
      <c r="HM472" s="3"/>
      <c r="HN472" s="3"/>
      <c r="HO472" s="3"/>
      <c r="HP472" s="3"/>
      <c r="HQ472" s="3"/>
      <c r="HR472" s="3"/>
      <c r="HS472" s="3"/>
      <c r="HT472" s="3"/>
      <c r="HU472" s="3"/>
      <c r="HV472" s="3"/>
      <c r="HW472" s="3"/>
      <c r="HX472" s="3"/>
      <c r="HY472" s="3"/>
      <c r="HZ472" s="3"/>
      <c r="IA472" s="3"/>
      <c r="IB472" s="3"/>
      <c r="IC472" s="3"/>
      <c r="ID472" s="3"/>
      <c r="IE472" s="3"/>
      <c r="IF472" s="3"/>
      <c r="IG472" s="3"/>
      <c r="IH472" s="3"/>
      <c r="II472" s="3"/>
      <c r="IJ472" s="3"/>
      <c r="IK472" s="3"/>
      <c r="IL472" s="3"/>
      <c r="IM472" s="3"/>
      <c r="IN472" s="3"/>
      <c r="IO472" s="3"/>
      <c r="IP472" s="3"/>
      <c r="IQ472" s="3"/>
      <c r="IR472" s="3"/>
      <c r="IS472" s="3"/>
      <c r="IT472" s="3"/>
      <c r="IU472" s="3"/>
    </row>
    <row r="473" spans="1:255" ht="15" customHeight="1" x14ac:dyDescent="0.2">
      <c r="A473" s="10" t="s">
        <v>319</v>
      </c>
      <c r="B473" s="64">
        <v>0</v>
      </c>
      <c r="C473" s="21">
        <v>0</v>
      </c>
      <c r="D473" s="10">
        <v>0</v>
      </c>
      <c r="E473" s="10">
        <v>0</v>
      </c>
      <c r="F473" s="10">
        <v>0</v>
      </c>
      <c r="G473" s="19">
        <v>0</v>
      </c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3"/>
      <c r="FS473" s="3"/>
      <c r="FT473" s="3"/>
      <c r="FU473" s="3"/>
      <c r="FV473" s="3"/>
      <c r="FW473" s="3"/>
      <c r="FX473" s="3"/>
      <c r="FY473" s="3"/>
      <c r="FZ473" s="3"/>
      <c r="GA473" s="3"/>
      <c r="GB473" s="3"/>
      <c r="GC473" s="3"/>
      <c r="GD473" s="3"/>
      <c r="GE473" s="3"/>
      <c r="GF473" s="3"/>
      <c r="GG473" s="3"/>
      <c r="GH473" s="3"/>
      <c r="GI473" s="3"/>
      <c r="GJ473" s="3"/>
      <c r="GK473" s="3"/>
      <c r="GL473" s="3"/>
      <c r="GM473" s="3"/>
      <c r="GN473" s="3"/>
      <c r="GO473" s="3"/>
      <c r="GP473" s="3"/>
      <c r="GQ473" s="3"/>
      <c r="GR473" s="3"/>
      <c r="GS473" s="3"/>
      <c r="GT473" s="3"/>
      <c r="GU473" s="3"/>
      <c r="GV473" s="3"/>
      <c r="GW473" s="3"/>
      <c r="GX473" s="3"/>
      <c r="GY473" s="3"/>
      <c r="GZ473" s="3"/>
      <c r="HA473" s="3"/>
      <c r="HB473" s="3"/>
      <c r="HC473" s="3"/>
      <c r="HD473" s="3"/>
      <c r="HE473" s="3"/>
      <c r="HF473" s="3"/>
      <c r="HG473" s="3"/>
      <c r="HH473" s="3"/>
      <c r="HI473" s="3"/>
      <c r="HJ473" s="3"/>
      <c r="HK473" s="3"/>
      <c r="HL473" s="3"/>
      <c r="HM473" s="3"/>
      <c r="HN473" s="3"/>
      <c r="HO473" s="3"/>
      <c r="HP473" s="3"/>
      <c r="HQ473" s="3"/>
      <c r="HR473" s="3"/>
      <c r="HS473" s="3"/>
      <c r="HT473" s="3"/>
      <c r="HU473" s="3"/>
      <c r="HV473" s="3"/>
      <c r="HW473" s="3"/>
      <c r="HX473" s="3"/>
      <c r="HY473" s="3"/>
      <c r="HZ473" s="3"/>
      <c r="IA473" s="3"/>
      <c r="IB473" s="3"/>
      <c r="IC473" s="3"/>
      <c r="ID473" s="3"/>
      <c r="IE473" s="3"/>
      <c r="IF473" s="3"/>
      <c r="IG473" s="3"/>
      <c r="IH473" s="3"/>
      <c r="II473" s="3"/>
      <c r="IJ473" s="3"/>
      <c r="IK473" s="3"/>
      <c r="IL473" s="3"/>
      <c r="IM473" s="3"/>
      <c r="IN473" s="3"/>
      <c r="IO473" s="3"/>
      <c r="IP473" s="3"/>
      <c r="IQ473" s="3"/>
      <c r="IR473" s="3"/>
      <c r="IS473" s="3"/>
      <c r="IT473" s="3"/>
      <c r="IU473" s="3"/>
    </row>
    <row r="474" spans="1:255" ht="15" customHeight="1" x14ac:dyDescent="0.2">
      <c r="A474" s="10" t="s">
        <v>158</v>
      </c>
      <c r="B474" s="64">
        <v>0</v>
      </c>
      <c r="C474" s="21">
        <v>0</v>
      </c>
      <c r="D474" s="10">
        <v>56000.1</v>
      </c>
      <c r="E474" s="10">
        <v>0</v>
      </c>
      <c r="F474" s="10">
        <v>56000.1</v>
      </c>
      <c r="G474" s="19">
        <v>0</v>
      </c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3"/>
      <c r="FS474" s="3"/>
      <c r="FT474" s="3"/>
      <c r="FU474" s="3"/>
      <c r="FV474" s="3"/>
      <c r="FW474" s="3"/>
      <c r="FX474" s="3"/>
      <c r="FY474" s="3"/>
      <c r="FZ474" s="3"/>
      <c r="GA474" s="3"/>
      <c r="GB474" s="3"/>
      <c r="GC474" s="3"/>
      <c r="GD474" s="3"/>
      <c r="GE474" s="3"/>
      <c r="GF474" s="3"/>
      <c r="GG474" s="3"/>
      <c r="GH474" s="3"/>
      <c r="GI474" s="3"/>
      <c r="GJ474" s="3"/>
      <c r="GK474" s="3"/>
      <c r="GL474" s="3"/>
      <c r="GM474" s="3"/>
      <c r="GN474" s="3"/>
      <c r="GO474" s="3"/>
      <c r="GP474" s="3"/>
      <c r="GQ474" s="3"/>
      <c r="GR474" s="3"/>
      <c r="GS474" s="3"/>
      <c r="GT474" s="3"/>
      <c r="GU474" s="3"/>
      <c r="GV474" s="3"/>
      <c r="GW474" s="3"/>
      <c r="GX474" s="3"/>
      <c r="GY474" s="3"/>
      <c r="GZ474" s="3"/>
      <c r="HA474" s="3"/>
      <c r="HB474" s="3"/>
      <c r="HC474" s="3"/>
      <c r="HD474" s="3"/>
      <c r="HE474" s="3"/>
      <c r="HF474" s="3"/>
      <c r="HG474" s="3"/>
      <c r="HH474" s="3"/>
      <c r="HI474" s="3"/>
      <c r="HJ474" s="3"/>
      <c r="HK474" s="3"/>
      <c r="HL474" s="3"/>
      <c r="HM474" s="3"/>
      <c r="HN474" s="3"/>
      <c r="HO474" s="3"/>
      <c r="HP474" s="3"/>
      <c r="HQ474" s="3"/>
      <c r="HR474" s="3"/>
      <c r="HS474" s="3"/>
      <c r="HT474" s="3"/>
      <c r="HU474" s="3"/>
      <c r="HV474" s="3"/>
      <c r="HW474" s="3"/>
      <c r="HX474" s="3"/>
      <c r="HY474" s="3"/>
      <c r="HZ474" s="3"/>
      <c r="IA474" s="3"/>
      <c r="IB474" s="3"/>
      <c r="IC474" s="3"/>
      <c r="ID474" s="3"/>
      <c r="IE474" s="3"/>
      <c r="IF474" s="3"/>
      <c r="IG474" s="3"/>
      <c r="IH474" s="3"/>
      <c r="II474" s="3"/>
      <c r="IJ474" s="3"/>
      <c r="IK474" s="3"/>
      <c r="IL474" s="3"/>
      <c r="IM474" s="3"/>
      <c r="IN474" s="3"/>
      <c r="IO474" s="3"/>
      <c r="IP474" s="3"/>
      <c r="IQ474" s="3"/>
      <c r="IR474" s="3"/>
      <c r="IS474" s="3"/>
      <c r="IT474" s="3"/>
      <c r="IU474" s="3"/>
    </row>
    <row r="475" spans="1:255" ht="15" customHeight="1" x14ac:dyDescent="0.2">
      <c r="A475" s="10" t="s">
        <v>209</v>
      </c>
      <c r="B475" s="64">
        <v>0</v>
      </c>
      <c r="C475" s="21">
        <v>0</v>
      </c>
      <c r="D475" s="10">
        <v>0</v>
      </c>
      <c r="E475" s="10">
        <v>0</v>
      </c>
      <c r="F475" s="10">
        <v>0</v>
      </c>
      <c r="G475" s="19">
        <v>0</v>
      </c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3"/>
      <c r="FS475" s="3"/>
      <c r="FT475" s="3"/>
      <c r="FU475" s="3"/>
      <c r="FV475" s="3"/>
      <c r="FW475" s="3"/>
      <c r="FX475" s="3"/>
      <c r="FY475" s="3"/>
      <c r="FZ475" s="3"/>
      <c r="GA475" s="3"/>
      <c r="GB475" s="3"/>
      <c r="GC475" s="3"/>
      <c r="GD475" s="3"/>
      <c r="GE475" s="3"/>
      <c r="GF475" s="3"/>
      <c r="GG475" s="3"/>
      <c r="GH475" s="3"/>
      <c r="GI475" s="3"/>
      <c r="GJ475" s="3"/>
      <c r="GK475" s="3"/>
      <c r="GL475" s="3"/>
      <c r="GM475" s="3"/>
      <c r="GN475" s="3"/>
      <c r="GO475" s="3"/>
      <c r="GP475" s="3"/>
      <c r="GQ475" s="3"/>
      <c r="GR475" s="3"/>
      <c r="GS475" s="3"/>
      <c r="GT475" s="3"/>
      <c r="GU475" s="3"/>
      <c r="GV475" s="3"/>
      <c r="GW475" s="3"/>
      <c r="GX475" s="3"/>
      <c r="GY475" s="3"/>
      <c r="GZ475" s="3"/>
      <c r="HA475" s="3"/>
      <c r="HB475" s="3"/>
      <c r="HC475" s="3"/>
      <c r="HD475" s="3"/>
      <c r="HE475" s="3"/>
      <c r="HF475" s="3"/>
      <c r="HG475" s="3"/>
      <c r="HH475" s="3"/>
      <c r="HI475" s="3"/>
      <c r="HJ475" s="3"/>
      <c r="HK475" s="3"/>
      <c r="HL475" s="3"/>
      <c r="HM475" s="3"/>
      <c r="HN475" s="3"/>
      <c r="HO475" s="3"/>
      <c r="HP475" s="3"/>
      <c r="HQ475" s="3"/>
      <c r="HR475" s="3"/>
      <c r="HS475" s="3"/>
      <c r="HT475" s="3"/>
      <c r="HU475" s="3"/>
      <c r="HV475" s="3"/>
      <c r="HW475" s="3"/>
      <c r="HX475" s="3"/>
      <c r="HY475" s="3"/>
      <c r="HZ475" s="3"/>
      <c r="IA475" s="3"/>
      <c r="IB475" s="3"/>
      <c r="IC475" s="3"/>
      <c r="ID475" s="3"/>
      <c r="IE475" s="3"/>
      <c r="IF475" s="3"/>
      <c r="IG475" s="3"/>
      <c r="IH475" s="3"/>
      <c r="II475" s="3"/>
      <c r="IJ475" s="3"/>
      <c r="IK475" s="3"/>
      <c r="IL475" s="3"/>
      <c r="IM475" s="3"/>
      <c r="IN475" s="3"/>
      <c r="IO475" s="3"/>
      <c r="IP475" s="3"/>
      <c r="IQ475" s="3"/>
      <c r="IR475" s="3"/>
      <c r="IS475" s="3"/>
      <c r="IT475" s="3"/>
      <c r="IU475" s="3"/>
    </row>
    <row r="476" spans="1:255" ht="15" customHeight="1" x14ac:dyDescent="0.2">
      <c r="A476" s="21" t="s">
        <v>206</v>
      </c>
      <c r="B476" s="64">
        <v>0</v>
      </c>
      <c r="C476" s="21">
        <v>0</v>
      </c>
      <c r="D476" s="10">
        <v>0</v>
      </c>
      <c r="E476" s="10">
        <v>0</v>
      </c>
      <c r="F476" s="10">
        <v>0</v>
      </c>
      <c r="G476" s="19">
        <v>0</v>
      </c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3"/>
      <c r="FS476" s="3"/>
      <c r="FT476" s="3"/>
      <c r="FU476" s="3"/>
      <c r="FV476" s="3"/>
      <c r="FW476" s="3"/>
      <c r="FX476" s="3"/>
      <c r="FY476" s="3"/>
      <c r="FZ476" s="3"/>
      <c r="GA476" s="3"/>
      <c r="GB476" s="3"/>
      <c r="GC476" s="3"/>
      <c r="GD476" s="3"/>
      <c r="GE476" s="3"/>
      <c r="GF476" s="3"/>
      <c r="GG476" s="3"/>
      <c r="GH476" s="3"/>
      <c r="GI476" s="3"/>
      <c r="GJ476" s="3"/>
      <c r="GK476" s="3"/>
      <c r="GL476" s="3"/>
      <c r="GM476" s="3"/>
      <c r="GN476" s="3"/>
      <c r="GO476" s="3"/>
      <c r="GP476" s="3"/>
      <c r="GQ476" s="3"/>
      <c r="GR476" s="3"/>
      <c r="GS476" s="3"/>
      <c r="GT476" s="3"/>
      <c r="GU476" s="3"/>
      <c r="GV476" s="3"/>
      <c r="GW476" s="3"/>
      <c r="GX476" s="3"/>
      <c r="GY476" s="3"/>
      <c r="GZ476" s="3"/>
      <c r="HA476" s="3"/>
      <c r="HB476" s="3"/>
      <c r="HC476" s="3"/>
      <c r="HD476" s="3"/>
      <c r="HE476" s="3"/>
      <c r="HF476" s="3"/>
      <c r="HG476" s="3"/>
      <c r="HH476" s="3"/>
      <c r="HI476" s="3"/>
      <c r="HJ476" s="3"/>
      <c r="HK476" s="3"/>
      <c r="HL476" s="3"/>
      <c r="HM476" s="3"/>
      <c r="HN476" s="3"/>
      <c r="HO476" s="3"/>
      <c r="HP476" s="3"/>
      <c r="HQ476" s="3"/>
      <c r="HR476" s="3"/>
      <c r="HS476" s="3"/>
      <c r="HT476" s="3"/>
      <c r="HU476" s="3"/>
      <c r="HV476" s="3"/>
      <c r="HW476" s="3"/>
      <c r="HX476" s="3"/>
      <c r="HY476" s="3"/>
      <c r="HZ476" s="3"/>
      <c r="IA476" s="3"/>
      <c r="IB476" s="3"/>
      <c r="IC476" s="3"/>
      <c r="ID476" s="3"/>
      <c r="IE476" s="3"/>
      <c r="IF476" s="3"/>
      <c r="IG476" s="3"/>
      <c r="IH476" s="3"/>
      <c r="II476" s="3"/>
      <c r="IJ476" s="3"/>
      <c r="IK476" s="3"/>
      <c r="IL476" s="3"/>
      <c r="IM476" s="3"/>
      <c r="IN476" s="3"/>
      <c r="IO476" s="3"/>
      <c r="IP476" s="3"/>
      <c r="IQ476" s="3"/>
      <c r="IR476" s="3"/>
      <c r="IS476" s="3"/>
      <c r="IT476" s="3"/>
      <c r="IU476" s="3"/>
    </row>
    <row r="477" spans="1:255" ht="15" customHeight="1" x14ac:dyDescent="0.2">
      <c r="A477" s="10" t="s">
        <v>162</v>
      </c>
      <c r="B477" s="64">
        <v>0</v>
      </c>
      <c r="C477" s="21">
        <v>0</v>
      </c>
      <c r="D477" s="10">
        <v>0</v>
      </c>
      <c r="E477" s="10">
        <v>0</v>
      </c>
      <c r="F477" s="10">
        <v>0</v>
      </c>
      <c r="G477" s="19">
        <v>0</v>
      </c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3"/>
      <c r="FS477" s="3"/>
      <c r="FT477" s="3"/>
      <c r="FU477" s="3"/>
      <c r="FV477" s="3"/>
      <c r="FW477" s="3"/>
      <c r="FX477" s="3"/>
      <c r="FY477" s="3"/>
      <c r="FZ477" s="3"/>
      <c r="GA477" s="3"/>
      <c r="GB477" s="3"/>
      <c r="GC477" s="3"/>
      <c r="GD477" s="3"/>
      <c r="GE477" s="3"/>
      <c r="GF477" s="3"/>
      <c r="GG477" s="3"/>
      <c r="GH477" s="3"/>
      <c r="GI477" s="3"/>
      <c r="GJ477" s="3"/>
      <c r="GK477" s="3"/>
      <c r="GL477" s="3"/>
      <c r="GM477" s="3"/>
      <c r="GN477" s="3"/>
      <c r="GO477" s="3"/>
      <c r="GP477" s="3"/>
      <c r="GQ477" s="3"/>
      <c r="GR477" s="3"/>
      <c r="GS477" s="3"/>
      <c r="GT477" s="3"/>
      <c r="GU477" s="3"/>
      <c r="GV477" s="3"/>
      <c r="GW477" s="3"/>
      <c r="GX477" s="3"/>
      <c r="GY477" s="3"/>
      <c r="GZ477" s="3"/>
      <c r="HA477" s="3"/>
      <c r="HB477" s="3"/>
      <c r="HC477" s="3"/>
      <c r="HD477" s="3"/>
      <c r="HE477" s="3"/>
      <c r="HF477" s="3"/>
      <c r="HG477" s="3"/>
      <c r="HH477" s="3"/>
      <c r="HI477" s="3"/>
      <c r="HJ477" s="3"/>
      <c r="HK477" s="3"/>
      <c r="HL477" s="3"/>
      <c r="HM477" s="3"/>
      <c r="HN477" s="3"/>
      <c r="HO477" s="3"/>
      <c r="HP477" s="3"/>
      <c r="HQ477" s="3"/>
      <c r="HR477" s="3"/>
      <c r="HS477" s="3"/>
      <c r="HT477" s="3"/>
      <c r="HU477" s="3"/>
      <c r="HV477" s="3"/>
      <c r="HW477" s="3"/>
      <c r="HX477" s="3"/>
      <c r="HY477" s="3"/>
      <c r="HZ477" s="3"/>
      <c r="IA477" s="3"/>
      <c r="IB477" s="3"/>
      <c r="IC477" s="3"/>
      <c r="ID477" s="3"/>
      <c r="IE477" s="3"/>
      <c r="IF477" s="3"/>
      <c r="IG477" s="3"/>
      <c r="IH477" s="3"/>
      <c r="II477" s="3"/>
      <c r="IJ477" s="3"/>
      <c r="IK477" s="3"/>
      <c r="IL477" s="3"/>
      <c r="IM477" s="3"/>
      <c r="IN477" s="3"/>
      <c r="IO477" s="3"/>
      <c r="IP477" s="3"/>
      <c r="IQ477" s="3"/>
      <c r="IR477" s="3"/>
      <c r="IS477" s="3"/>
      <c r="IT477" s="3"/>
      <c r="IU477" s="3"/>
    </row>
    <row r="478" spans="1:255" ht="15" customHeight="1" x14ac:dyDescent="0.2">
      <c r="A478" s="10" t="s">
        <v>161</v>
      </c>
      <c r="B478" s="64">
        <v>0</v>
      </c>
      <c r="C478" s="21">
        <v>0</v>
      </c>
      <c r="D478" s="10">
        <v>0</v>
      </c>
      <c r="E478" s="10">
        <v>3352</v>
      </c>
      <c r="F478" s="10">
        <v>-3352</v>
      </c>
      <c r="G478" s="19">
        <v>-1</v>
      </c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3"/>
      <c r="FS478" s="3"/>
      <c r="FT478" s="3"/>
      <c r="FU478" s="3"/>
      <c r="FV478" s="3"/>
      <c r="FW478" s="3"/>
      <c r="FX478" s="3"/>
      <c r="FY478" s="3"/>
      <c r="FZ478" s="3"/>
      <c r="GA478" s="3"/>
      <c r="GB478" s="3"/>
      <c r="GC478" s="3"/>
      <c r="GD478" s="3"/>
      <c r="GE478" s="3"/>
      <c r="GF478" s="3"/>
      <c r="GG478" s="3"/>
      <c r="GH478" s="3"/>
      <c r="GI478" s="3"/>
      <c r="GJ478" s="3"/>
      <c r="GK478" s="3"/>
      <c r="GL478" s="3"/>
      <c r="GM478" s="3"/>
      <c r="GN478" s="3"/>
      <c r="GO478" s="3"/>
      <c r="GP478" s="3"/>
      <c r="GQ478" s="3"/>
      <c r="GR478" s="3"/>
      <c r="GS478" s="3"/>
      <c r="GT478" s="3"/>
      <c r="GU478" s="3"/>
      <c r="GV478" s="3"/>
      <c r="GW478" s="3"/>
      <c r="GX478" s="3"/>
      <c r="GY478" s="3"/>
      <c r="GZ478" s="3"/>
      <c r="HA478" s="3"/>
      <c r="HB478" s="3"/>
      <c r="HC478" s="3"/>
      <c r="HD478" s="3"/>
      <c r="HE478" s="3"/>
      <c r="HF478" s="3"/>
      <c r="HG478" s="3"/>
      <c r="HH478" s="3"/>
      <c r="HI478" s="3"/>
      <c r="HJ478" s="3"/>
      <c r="HK478" s="3"/>
      <c r="HL478" s="3"/>
      <c r="HM478" s="3"/>
      <c r="HN478" s="3"/>
      <c r="HO478" s="3"/>
      <c r="HP478" s="3"/>
      <c r="HQ478" s="3"/>
      <c r="HR478" s="3"/>
      <c r="HS478" s="3"/>
      <c r="HT478" s="3"/>
      <c r="HU478" s="3"/>
      <c r="HV478" s="3"/>
      <c r="HW478" s="3"/>
      <c r="HX478" s="3"/>
      <c r="HY478" s="3"/>
      <c r="HZ478" s="3"/>
      <c r="IA478" s="3"/>
      <c r="IB478" s="3"/>
      <c r="IC478" s="3"/>
      <c r="ID478" s="3"/>
      <c r="IE478" s="3"/>
      <c r="IF478" s="3"/>
      <c r="IG478" s="3"/>
      <c r="IH478" s="3"/>
      <c r="II478" s="3"/>
      <c r="IJ478" s="3"/>
      <c r="IK478" s="3"/>
      <c r="IL478" s="3"/>
      <c r="IM478" s="3"/>
      <c r="IN478" s="3"/>
      <c r="IO478" s="3"/>
      <c r="IP478" s="3"/>
      <c r="IQ478" s="3"/>
      <c r="IR478" s="3"/>
      <c r="IS478" s="3"/>
      <c r="IT478" s="3"/>
      <c r="IU478" s="3"/>
    </row>
    <row r="479" spans="1:255" ht="15" customHeight="1" x14ac:dyDescent="0.2">
      <c r="A479" s="10" t="s">
        <v>163</v>
      </c>
      <c r="B479" s="64">
        <v>0</v>
      </c>
      <c r="C479" s="21">
        <v>0</v>
      </c>
      <c r="D479" s="10">
        <v>0</v>
      </c>
      <c r="E479" s="10">
        <v>10</v>
      </c>
      <c r="F479" s="10">
        <v>-10</v>
      </c>
      <c r="G479" s="19">
        <v>-1</v>
      </c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3"/>
      <c r="FR479" s="3"/>
      <c r="FS479" s="3"/>
      <c r="FT479" s="3"/>
      <c r="FU479" s="3"/>
      <c r="FV479" s="3"/>
      <c r="FW479" s="3"/>
      <c r="FX479" s="3"/>
      <c r="FY479" s="3"/>
      <c r="FZ479" s="3"/>
      <c r="GA479" s="3"/>
      <c r="GB479" s="3"/>
      <c r="GC479" s="3"/>
      <c r="GD479" s="3"/>
      <c r="GE479" s="3"/>
      <c r="GF479" s="3"/>
      <c r="GG479" s="3"/>
      <c r="GH479" s="3"/>
      <c r="GI479" s="3"/>
      <c r="GJ479" s="3"/>
      <c r="GK479" s="3"/>
      <c r="GL479" s="3"/>
      <c r="GM479" s="3"/>
      <c r="GN479" s="3"/>
      <c r="GO479" s="3"/>
      <c r="GP479" s="3"/>
      <c r="GQ479" s="3"/>
      <c r="GR479" s="3"/>
      <c r="GS479" s="3"/>
      <c r="GT479" s="3"/>
      <c r="GU479" s="3"/>
      <c r="GV479" s="3"/>
      <c r="GW479" s="3"/>
      <c r="GX479" s="3"/>
      <c r="GY479" s="3"/>
      <c r="GZ479" s="3"/>
      <c r="HA479" s="3"/>
      <c r="HB479" s="3"/>
      <c r="HC479" s="3"/>
      <c r="HD479" s="3"/>
      <c r="HE479" s="3"/>
      <c r="HF479" s="3"/>
      <c r="HG479" s="3"/>
      <c r="HH479" s="3"/>
      <c r="HI479" s="3"/>
      <c r="HJ479" s="3"/>
      <c r="HK479" s="3"/>
      <c r="HL479" s="3"/>
      <c r="HM479" s="3"/>
      <c r="HN479" s="3"/>
      <c r="HO479" s="3"/>
      <c r="HP479" s="3"/>
      <c r="HQ479" s="3"/>
      <c r="HR479" s="3"/>
      <c r="HS479" s="3"/>
      <c r="HT479" s="3"/>
      <c r="HU479" s="3"/>
      <c r="HV479" s="3"/>
      <c r="HW479" s="3"/>
      <c r="HX479" s="3"/>
      <c r="HY479" s="3"/>
      <c r="HZ479" s="3"/>
      <c r="IA479" s="3"/>
      <c r="IB479" s="3"/>
      <c r="IC479" s="3"/>
      <c r="ID479" s="3"/>
      <c r="IE479" s="3"/>
      <c r="IF479" s="3"/>
      <c r="IG479" s="3"/>
      <c r="IH479" s="3"/>
      <c r="II479" s="3"/>
      <c r="IJ479" s="3"/>
      <c r="IK479" s="3"/>
      <c r="IL479" s="3"/>
      <c r="IM479" s="3"/>
      <c r="IN479" s="3"/>
      <c r="IO479" s="3"/>
      <c r="IP479" s="3"/>
      <c r="IQ479" s="3"/>
      <c r="IR479" s="3"/>
      <c r="IS479" s="3"/>
      <c r="IT479" s="3"/>
      <c r="IU479" s="3"/>
    </row>
    <row r="480" spans="1:255" ht="15" customHeight="1" x14ac:dyDescent="0.2">
      <c r="A480" s="10" t="s">
        <v>221</v>
      </c>
      <c r="B480" s="64">
        <v>0</v>
      </c>
      <c r="C480" s="21">
        <v>0</v>
      </c>
      <c r="D480" s="10">
        <v>17563.939999999999</v>
      </c>
      <c r="E480" s="10">
        <v>1797.76</v>
      </c>
      <c r="F480" s="10">
        <v>15766.179999999998</v>
      </c>
      <c r="G480" s="19">
        <v>8.7698999999999998</v>
      </c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3"/>
      <c r="GI480" s="3"/>
      <c r="GJ480" s="3"/>
      <c r="GK480" s="3"/>
      <c r="GL480" s="3"/>
      <c r="GM480" s="3"/>
      <c r="GN480" s="3"/>
      <c r="GO480" s="3"/>
      <c r="GP480" s="3"/>
      <c r="GQ480" s="3"/>
      <c r="GR480" s="3"/>
      <c r="GS480" s="3"/>
      <c r="GT480" s="3"/>
      <c r="GU480" s="3"/>
      <c r="GV480" s="3"/>
      <c r="GW480" s="3"/>
      <c r="GX480" s="3"/>
      <c r="GY480" s="3"/>
      <c r="GZ480" s="3"/>
      <c r="HA480" s="3"/>
      <c r="HB480" s="3"/>
      <c r="HC480" s="3"/>
      <c r="HD480" s="3"/>
      <c r="HE480" s="3"/>
      <c r="HF480" s="3"/>
      <c r="HG480" s="3"/>
      <c r="HH480" s="3"/>
      <c r="HI480" s="3"/>
      <c r="HJ480" s="3"/>
      <c r="HK480" s="3"/>
      <c r="HL480" s="3"/>
      <c r="HM480" s="3"/>
      <c r="HN480" s="3"/>
      <c r="HO480" s="3"/>
      <c r="HP480" s="3"/>
      <c r="HQ480" s="3"/>
      <c r="HR480" s="3"/>
      <c r="HS480" s="3"/>
      <c r="HT480" s="3"/>
      <c r="HU480" s="3"/>
      <c r="HV480" s="3"/>
      <c r="HW480" s="3"/>
      <c r="HX480" s="3"/>
      <c r="HY480" s="3"/>
      <c r="HZ480" s="3"/>
      <c r="IA480" s="3"/>
      <c r="IB480" s="3"/>
      <c r="IC480" s="3"/>
      <c r="ID480" s="3"/>
      <c r="IE480" s="3"/>
      <c r="IF480" s="3"/>
      <c r="IG480" s="3"/>
      <c r="IH480" s="3"/>
      <c r="II480" s="3"/>
      <c r="IJ480" s="3"/>
      <c r="IK480" s="3"/>
      <c r="IL480" s="3"/>
      <c r="IM480" s="3"/>
      <c r="IN480" s="3"/>
      <c r="IO480" s="3"/>
      <c r="IP480" s="3"/>
      <c r="IQ480" s="3"/>
      <c r="IR480" s="3"/>
      <c r="IS480" s="3"/>
      <c r="IT480" s="3"/>
      <c r="IU480" s="3"/>
    </row>
    <row r="481" spans="1:255" ht="15" customHeight="1" x14ac:dyDescent="0.2">
      <c r="A481" s="10" t="s">
        <v>318</v>
      </c>
      <c r="B481" s="64">
        <v>3818942.88</v>
      </c>
      <c r="C481" s="21">
        <v>10224491.75</v>
      </c>
      <c r="D481" s="10">
        <v>16127019.219999999</v>
      </c>
      <c r="E481" s="10">
        <v>14305428.34</v>
      </c>
      <c r="F481" s="10">
        <v>1821590.879999999</v>
      </c>
      <c r="G481" s="19">
        <v>0.12729999999999997</v>
      </c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  <c r="FJ481" s="3"/>
      <c r="FK481" s="3"/>
      <c r="FL481" s="3"/>
      <c r="FM481" s="3"/>
      <c r="FN481" s="3"/>
      <c r="FO481" s="3"/>
      <c r="FP481" s="3"/>
      <c r="FQ481" s="3"/>
      <c r="FR481" s="3"/>
      <c r="FS481" s="3"/>
      <c r="FT481" s="3"/>
      <c r="FU481" s="3"/>
      <c r="FV481" s="3"/>
      <c r="FW481" s="3"/>
      <c r="FX481" s="3"/>
      <c r="FY481" s="3"/>
      <c r="FZ481" s="3"/>
      <c r="GA481" s="3"/>
      <c r="GB481" s="3"/>
      <c r="GC481" s="3"/>
      <c r="GD481" s="3"/>
      <c r="GE481" s="3"/>
      <c r="GF481" s="3"/>
      <c r="GG481" s="3"/>
      <c r="GH481" s="3"/>
      <c r="GI481" s="3"/>
      <c r="GJ481" s="3"/>
      <c r="GK481" s="3"/>
      <c r="GL481" s="3"/>
      <c r="GM481" s="3"/>
      <c r="GN481" s="3"/>
      <c r="GO481" s="3"/>
      <c r="GP481" s="3"/>
      <c r="GQ481" s="3"/>
      <c r="GR481" s="3"/>
      <c r="GS481" s="3"/>
      <c r="GT481" s="3"/>
      <c r="GU481" s="3"/>
      <c r="GV481" s="3"/>
      <c r="GW481" s="3"/>
      <c r="GX481" s="3"/>
      <c r="GY481" s="3"/>
      <c r="GZ481" s="3"/>
      <c r="HA481" s="3"/>
      <c r="HB481" s="3"/>
      <c r="HC481" s="3"/>
      <c r="HD481" s="3"/>
      <c r="HE481" s="3"/>
      <c r="HF481" s="3"/>
      <c r="HG481" s="3"/>
      <c r="HH481" s="3"/>
      <c r="HI481" s="3"/>
      <c r="HJ481" s="3"/>
      <c r="HK481" s="3"/>
      <c r="HL481" s="3"/>
      <c r="HM481" s="3"/>
      <c r="HN481" s="3"/>
      <c r="HO481" s="3"/>
      <c r="HP481" s="3"/>
      <c r="HQ481" s="3"/>
      <c r="HR481" s="3"/>
      <c r="HS481" s="3"/>
      <c r="HT481" s="3"/>
      <c r="HU481" s="3"/>
      <c r="HV481" s="3"/>
      <c r="HW481" s="3"/>
      <c r="HX481" s="3"/>
      <c r="HY481" s="3"/>
      <c r="HZ481" s="3"/>
      <c r="IA481" s="3"/>
      <c r="IB481" s="3"/>
      <c r="IC481" s="3"/>
      <c r="ID481" s="3"/>
      <c r="IE481" s="3"/>
      <c r="IF481" s="3"/>
      <c r="IG481" s="3"/>
      <c r="IH481" s="3"/>
      <c r="II481" s="3"/>
      <c r="IJ481" s="3"/>
      <c r="IK481" s="3"/>
      <c r="IL481" s="3"/>
      <c r="IM481" s="3"/>
      <c r="IN481" s="3"/>
      <c r="IO481" s="3"/>
      <c r="IP481" s="3"/>
      <c r="IQ481" s="3"/>
      <c r="IR481" s="3"/>
      <c r="IS481" s="3"/>
      <c r="IT481" s="3"/>
      <c r="IU481" s="3"/>
    </row>
    <row r="482" spans="1:255" ht="15" customHeight="1" x14ac:dyDescent="0.2">
      <c r="A482" s="10" t="s">
        <v>115</v>
      </c>
      <c r="B482" s="64">
        <v>419098.54999999993</v>
      </c>
      <c r="C482" s="21">
        <v>275542.81000000006</v>
      </c>
      <c r="D482" s="10">
        <v>2663979.7799999998</v>
      </c>
      <c r="E482" s="10">
        <v>1449714.51</v>
      </c>
      <c r="F482" s="10">
        <v>1214265.2699999998</v>
      </c>
      <c r="G482" s="19">
        <v>0.8375999999999999</v>
      </c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  <c r="FF482" s="3"/>
      <c r="FG482" s="3"/>
      <c r="FH482" s="3"/>
      <c r="FI482" s="3"/>
      <c r="FJ482" s="3"/>
      <c r="FK482" s="3"/>
      <c r="FL482" s="3"/>
      <c r="FM482" s="3"/>
      <c r="FN482" s="3"/>
      <c r="FO482" s="3"/>
      <c r="FP482" s="3"/>
      <c r="FQ482" s="3"/>
      <c r="FR482" s="3"/>
      <c r="FS482" s="3"/>
      <c r="FT482" s="3"/>
      <c r="FU482" s="3"/>
      <c r="FV482" s="3"/>
      <c r="FW482" s="3"/>
      <c r="FX482" s="3"/>
      <c r="FY482" s="3"/>
      <c r="FZ482" s="3"/>
      <c r="GA482" s="3"/>
      <c r="GB482" s="3"/>
      <c r="GC482" s="3"/>
      <c r="GD482" s="3"/>
      <c r="GE482" s="3"/>
      <c r="GF482" s="3"/>
      <c r="GG482" s="3"/>
      <c r="GH482" s="3"/>
      <c r="GI482" s="3"/>
      <c r="GJ482" s="3"/>
      <c r="GK482" s="3"/>
      <c r="GL482" s="3"/>
      <c r="GM482" s="3"/>
      <c r="GN482" s="3"/>
      <c r="GO482" s="3"/>
      <c r="GP482" s="3"/>
      <c r="GQ482" s="3"/>
      <c r="GR482" s="3"/>
      <c r="GS482" s="3"/>
      <c r="GT482" s="3"/>
      <c r="GU482" s="3"/>
      <c r="GV482" s="3"/>
      <c r="GW482" s="3"/>
      <c r="GX482" s="3"/>
      <c r="GY482" s="3"/>
      <c r="GZ482" s="3"/>
      <c r="HA482" s="3"/>
      <c r="HB482" s="3"/>
      <c r="HC482" s="3"/>
      <c r="HD482" s="3"/>
      <c r="HE482" s="3"/>
      <c r="HF482" s="3"/>
      <c r="HG482" s="3"/>
      <c r="HH482" s="3"/>
      <c r="HI482" s="3"/>
      <c r="HJ482" s="3"/>
      <c r="HK482" s="3"/>
      <c r="HL482" s="3"/>
      <c r="HM482" s="3"/>
      <c r="HN482" s="3"/>
      <c r="HO482" s="3"/>
      <c r="HP482" s="3"/>
      <c r="HQ482" s="3"/>
      <c r="HR482" s="3"/>
      <c r="HS482" s="3"/>
      <c r="HT482" s="3"/>
      <c r="HU482" s="3"/>
      <c r="HV482" s="3"/>
      <c r="HW482" s="3"/>
      <c r="HX482" s="3"/>
      <c r="HY482" s="3"/>
      <c r="HZ482" s="3"/>
      <c r="IA482" s="3"/>
      <c r="IB482" s="3"/>
      <c r="IC482" s="3"/>
      <c r="ID482" s="3"/>
      <c r="IE482" s="3"/>
      <c r="IF482" s="3"/>
      <c r="IG482" s="3"/>
      <c r="IH482" s="3"/>
      <c r="II482" s="3"/>
      <c r="IJ482" s="3"/>
      <c r="IK482" s="3"/>
      <c r="IL482" s="3"/>
      <c r="IM482" s="3"/>
      <c r="IN482" s="3"/>
      <c r="IO482" s="3"/>
      <c r="IP482" s="3"/>
      <c r="IQ482" s="3"/>
      <c r="IR482" s="3"/>
      <c r="IS482" s="3"/>
      <c r="IT482" s="3"/>
      <c r="IU482" s="3"/>
    </row>
    <row r="483" spans="1:255" ht="15" customHeight="1" x14ac:dyDescent="0.2">
      <c r="A483" s="10" t="s">
        <v>167</v>
      </c>
      <c r="B483" s="64">
        <v>0</v>
      </c>
      <c r="C483" s="21">
        <v>0</v>
      </c>
      <c r="D483" s="10">
        <v>0</v>
      </c>
      <c r="E483" s="10">
        <v>0</v>
      </c>
      <c r="F483" s="10">
        <v>0</v>
      </c>
      <c r="G483" s="19">
        <v>0</v>
      </c>
    </row>
    <row r="484" spans="1:255" ht="15" customHeight="1" x14ac:dyDescent="0.2">
      <c r="A484" s="10" t="s">
        <v>168</v>
      </c>
      <c r="B484" s="64">
        <v>0</v>
      </c>
      <c r="C484" s="21">
        <v>0</v>
      </c>
      <c r="D484" s="10">
        <v>0</v>
      </c>
      <c r="E484" s="10">
        <v>0</v>
      </c>
      <c r="F484" s="10">
        <v>0</v>
      </c>
      <c r="G484" s="19">
        <v>0</v>
      </c>
    </row>
    <row r="485" spans="1:255" ht="15" customHeight="1" x14ac:dyDescent="0.2">
      <c r="A485" s="10" t="s">
        <v>124</v>
      </c>
      <c r="B485" s="64">
        <v>214715.21</v>
      </c>
      <c r="C485" s="21">
        <v>199398.09</v>
      </c>
      <c r="D485" s="10">
        <v>2623866.3400000003</v>
      </c>
      <c r="E485" s="10">
        <v>2648398.65</v>
      </c>
      <c r="F485" s="10">
        <v>-24532.30999999959</v>
      </c>
      <c r="G485" s="19">
        <v>-9.299999999999975E-3</v>
      </c>
    </row>
    <row r="486" spans="1:255" ht="15" customHeight="1" x14ac:dyDescent="0.2">
      <c r="A486" s="10" t="s">
        <v>131</v>
      </c>
      <c r="B486" s="64">
        <v>603.35</v>
      </c>
      <c r="C486" s="21">
        <v>300206.43</v>
      </c>
      <c r="D486" s="10">
        <v>43899.129999999983</v>
      </c>
      <c r="E486" s="10">
        <v>302078.73</v>
      </c>
      <c r="F486" s="10">
        <v>-258179.6</v>
      </c>
      <c r="G486" s="19">
        <v>-0.85470000000000002</v>
      </c>
    </row>
    <row r="487" spans="1:255" ht="15" customHeight="1" x14ac:dyDescent="0.2">
      <c r="A487" s="10" t="s">
        <v>132</v>
      </c>
      <c r="B487" s="64">
        <v>0</v>
      </c>
      <c r="C487" s="21">
        <v>0</v>
      </c>
      <c r="D487" s="10">
        <v>0</v>
      </c>
      <c r="E487" s="10">
        <v>0</v>
      </c>
      <c r="F487" s="10">
        <v>0</v>
      </c>
      <c r="G487" s="19">
        <v>0</v>
      </c>
    </row>
    <row r="488" spans="1:255" ht="15" customHeight="1" x14ac:dyDescent="0.2">
      <c r="A488" s="10" t="s">
        <v>228</v>
      </c>
      <c r="B488" s="64">
        <v>0</v>
      </c>
      <c r="C488" s="21">
        <v>57.53</v>
      </c>
      <c r="D488" s="10">
        <v>8348646.1900000004</v>
      </c>
      <c r="E488" s="10">
        <v>8345184.8200000003</v>
      </c>
      <c r="F488" s="10">
        <v>3461.3700000001118</v>
      </c>
      <c r="G488" s="19">
        <v>3.9999999999995595E-4</v>
      </c>
    </row>
    <row r="489" spans="1:255" ht="15" customHeight="1" x14ac:dyDescent="0.2">
      <c r="A489" s="10" t="s">
        <v>116</v>
      </c>
      <c r="B489" s="64">
        <v>49520.85</v>
      </c>
      <c r="C489" s="21">
        <v>45491.35</v>
      </c>
      <c r="D489" s="10">
        <v>444952.90999999992</v>
      </c>
      <c r="E489" s="10">
        <v>417182.81000000006</v>
      </c>
      <c r="F489" s="10">
        <v>27770.09999999986</v>
      </c>
      <c r="G489" s="19">
        <v>6.6599999999999993E-2</v>
      </c>
    </row>
    <row r="490" spans="1:255" ht="15" customHeight="1" x14ac:dyDescent="0.2">
      <c r="A490" s="10" t="s">
        <v>117</v>
      </c>
      <c r="B490" s="64">
        <v>0</v>
      </c>
      <c r="C490" s="21">
        <v>0</v>
      </c>
      <c r="D490" s="10">
        <v>25208.130000000008</v>
      </c>
      <c r="E490" s="10">
        <v>25000</v>
      </c>
      <c r="F490" s="10">
        <v>208.13000000000829</v>
      </c>
      <c r="G490" s="19">
        <v>8.2999999999999741E-3</v>
      </c>
    </row>
    <row r="491" spans="1:255" ht="15" customHeight="1" x14ac:dyDescent="0.2">
      <c r="A491" s="10" t="s">
        <v>118</v>
      </c>
      <c r="B491" s="64">
        <v>0</v>
      </c>
      <c r="C491" s="21">
        <v>0</v>
      </c>
      <c r="D491" s="10">
        <v>127667.29000000001</v>
      </c>
      <c r="E491" s="10">
        <v>201000</v>
      </c>
      <c r="F491" s="10">
        <v>-73332.709999999992</v>
      </c>
      <c r="G491" s="19">
        <v>-0.36480000000000001</v>
      </c>
    </row>
    <row r="492" spans="1:255" ht="15" customHeight="1" x14ac:dyDescent="0.2">
      <c r="A492" s="10" t="s">
        <v>121</v>
      </c>
      <c r="B492" s="64">
        <v>0</v>
      </c>
      <c r="C492" s="21">
        <v>0</v>
      </c>
      <c r="D492" s="10">
        <v>0</v>
      </c>
      <c r="E492" s="10">
        <v>0</v>
      </c>
      <c r="F492" s="10">
        <v>0</v>
      </c>
      <c r="G492" s="19">
        <v>0</v>
      </c>
    </row>
    <row r="493" spans="1:255" ht="15" customHeight="1" x14ac:dyDescent="0.2">
      <c r="A493" s="10" t="s">
        <v>133</v>
      </c>
      <c r="B493" s="64">
        <v>0</v>
      </c>
      <c r="C493" s="21">
        <v>0</v>
      </c>
      <c r="D493" s="10">
        <v>11192.71</v>
      </c>
      <c r="E493" s="10">
        <v>12989.36</v>
      </c>
      <c r="F493" s="10">
        <v>-1796.6500000000015</v>
      </c>
      <c r="G493" s="19">
        <v>-0.13829999999999998</v>
      </c>
    </row>
    <row r="494" spans="1:255" ht="15" customHeight="1" x14ac:dyDescent="0.2">
      <c r="A494" s="10" t="s">
        <v>134</v>
      </c>
      <c r="B494" s="64">
        <v>0</v>
      </c>
      <c r="C494" s="21">
        <v>0</v>
      </c>
      <c r="D494" s="10">
        <v>4170995.48</v>
      </c>
      <c r="E494" s="10">
        <v>3921141.8000000003</v>
      </c>
      <c r="F494" s="10">
        <v>249853.6799999997</v>
      </c>
      <c r="G494" s="19">
        <v>6.370000000000009E-2</v>
      </c>
    </row>
    <row r="495" spans="1:255" ht="15" customHeight="1" x14ac:dyDescent="0.2">
      <c r="A495" s="10" t="s">
        <v>135</v>
      </c>
      <c r="B495" s="64">
        <v>165632.35999999999</v>
      </c>
      <c r="C495" s="21">
        <v>159351.14000000001</v>
      </c>
      <c r="D495" s="10">
        <v>1878835.73</v>
      </c>
      <c r="E495" s="10">
        <v>1785547.2799999998</v>
      </c>
      <c r="F495" s="10">
        <v>93288.450000000186</v>
      </c>
      <c r="G495" s="19">
        <v>5.2200000000000024E-2</v>
      </c>
    </row>
    <row r="496" spans="1:255" ht="15" customHeight="1" x14ac:dyDescent="0.2">
      <c r="A496" s="10" t="s">
        <v>136</v>
      </c>
      <c r="B496" s="64">
        <v>6513926.9299999997</v>
      </c>
      <c r="C496" s="21">
        <v>0</v>
      </c>
      <c r="D496" s="10">
        <v>6513926.9299999997</v>
      </c>
      <c r="E496" s="10">
        <v>5795866.0599999996</v>
      </c>
      <c r="F496" s="10">
        <v>718060.87000000011</v>
      </c>
      <c r="G496" s="19">
        <v>0.1238999999999999</v>
      </c>
    </row>
    <row r="497" spans="1:11" ht="15" customHeight="1" x14ac:dyDescent="0.2">
      <c r="A497" s="10" t="s">
        <v>142</v>
      </c>
      <c r="B497" s="64">
        <v>0</v>
      </c>
      <c r="C497" s="21">
        <v>0</v>
      </c>
      <c r="D497" s="10">
        <v>26386.530000000002</v>
      </c>
      <c r="E497" s="10">
        <v>30308.5</v>
      </c>
      <c r="F497" s="10">
        <v>-3921.9699999999975</v>
      </c>
      <c r="G497" s="19">
        <v>-0.12939999999999996</v>
      </c>
    </row>
    <row r="498" spans="1:11" ht="15" customHeight="1" x14ac:dyDescent="0.2">
      <c r="A498" s="10" t="s">
        <v>151</v>
      </c>
      <c r="B498" s="64">
        <v>644</v>
      </c>
      <c r="C498" s="21">
        <v>493</v>
      </c>
      <c r="D498" s="10">
        <v>2054</v>
      </c>
      <c r="E498" s="10">
        <v>1807</v>
      </c>
      <c r="F498" s="10">
        <v>247</v>
      </c>
      <c r="G498" s="19">
        <v>0.13670000000000004</v>
      </c>
    </row>
    <row r="499" spans="1:11" ht="15" customHeight="1" x14ac:dyDescent="0.2">
      <c r="A499" s="10" t="s">
        <v>178</v>
      </c>
      <c r="B499" s="64">
        <v>39125.360000000001</v>
      </c>
      <c r="C499" s="10">
        <v>27925.17</v>
      </c>
      <c r="D499" s="10">
        <v>442121.33999999997</v>
      </c>
      <c r="E499" s="10">
        <v>115332.76</v>
      </c>
      <c r="F499" s="10">
        <v>326788.57999999996</v>
      </c>
      <c r="G499" s="19">
        <v>2.8334000000000001</v>
      </c>
    </row>
    <row r="500" spans="1:11" ht="15" customHeight="1" x14ac:dyDescent="0.2">
      <c r="A500" s="21" t="s">
        <v>179</v>
      </c>
      <c r="B500" s="64">
        <v>50470.36</v>
      </c>
      <c r="C500" s="21">
        <v>47970.93</v>
      </c>
      <c r="D500" s="10">
        <v>451080.2</v>
      </c>
      <c r="E500" s="10">
        <v>440950.05</v>
      </c>
      <c r="F500" s="10">
        <v>10130.150000000023</v>
      </c>
      <c r="G500" s="19">
        <v>2.2999999999999909E-2</v>
      </c>
    </row>
    <row r="501" spans="1:11" ht="15" customHeight="1" x14ac:dyDescent="0.2">
      <c r="A501" s="10" t="s">
        <v>324</v>
      </c>
      <c r="B501" s="64">
        <v>150000</v>
      </c>
      <c r="C501" s="21">
        <v>150000</v>
      </c>
      <c r="D501" s="10">
        <v>1350000</v>
      </c>
      <c r="E501" s="10">
        <v>1350000</v>
      </c>
      <c r="F501" s="10">
        <v>0</v>
      </c>
      <c r="G501" s="19">
        <v>0</v>
      </c>
    </row>
    <row r="502" spans="1:11" ht="15" customHeight="1" x14ac:dyDescent="0.2">
      <c r="A502" s="10" t="s">
        <v>194</v>
      </c>
      <c r="B502" s="70">
        <v>118086.77</v>
      </c>
      <c r="C502" s="90">
        <v>121704.51</v>
      </c>
      <c r="D502" s="23">
        <v>1087059.03</v>
      </c>
      <c r="E502" s="23">
        <v>1137318.7899999998</v>
      </c>
      <c r="F502" s="23">
        <v>-50259.759999999776</v>
      </c>
      <c r="G502" s="20">
        <v>-4.4200000000000017E-2</v>
      </c>
    </row>
    <row r="503" spans="1:11" ht="15" customHeight="1" x14ac:dyDescent="0.2">
      <c r="A503" s="10" t="s">
        <v>195</v>
      </c>
      <c r="B503" s="36">
        <v>18580954</v>
      </c>
      <c r="C503" s="18">
        <v>18357450.240000002</v>
      </c>
      <c r="D503" s="88">
        <v>114410595.2</v>
      </c>
      <c r="E503" s="36">
        <v>108709514.27999999</v>
      </c>
      <c r="F503" s="18">
        <v>5701080.919999999</v>
      </c>
      <c r="G503" s="19">
        <v>5.2400000000000002E-2</v>
      </c>
    </row>
    <row r="504" spans="1:11" ht="15" customHeight="1" x14ac:dyDescent="0.25">
      <c r="A504" s="10"/>
      <c r="B504" s="89"/>
      <c r="C504" s="123"/>
      <c r="D504" s="18"/>
      <c r="E504" s="10"/>
      <c r="F504" s="10"/>
      <c r="G504" s="19"/>
    </row>
    <row r="505" spans="1:11" ht="15" customHeight="1" x14ac:dyDescent="0.25">
      <c r="A505" s="107" t="s">
        <v>196</v>
      </c>
      <c r="B505" s="89"/>
      <c r="C505" s="123"/>
      <c r="D505" s="18"/>
      <c r="E505" s="10"/>
      <c r="F505" s="10"/>
      <c r="G505" s="19"/>
    </row>
    <row r="506" spans="1:11" ht="15" customHeight="1" x14ac:dyDescent="0.2">
      <c r="A506" s="10" t="s">
        <v>197</v>
      </c>
      <c r="B506" s="36">
        <v>96831312.210000008</v>
      </c>
      <c r="C506" s="36">
        <v>75908694.429999992</v>
      </c>
      <c r="D506" s="36">
        <v>761079695.81000018</v>
      </c>
      <c r="E506" s="36">
        <v>735582966.13</v>
      </c>
      <c r="F506" s="36">
        <v>25496729.679999936</v>
      </c>
      <c r="G506" s="19">
        <v>3.4699999999999953E-2</v>
      </c>
    </row>
    <row r="507" spans="1:11" ht="15" customHeight="1" x14ac:dyDescent="0.2">
      <c r="A507" s="10" t="s">
        <v>198</v>
      </c>
      <c r="B507" s="128">
        <v>159810307.60999998</v>
      </c>
      <c r="C507" s="128">
        <v>159687973.50999999</v>
      </c>
      <c r="D507" s="128">
        <v>1113989855.8799999</v>
      </c>
      <c r="E507" s="128">
        <v>1078469182.6699998</v>
      </c>
      <c r="F507" s="128">
        <v>35520673.209999956</v>
      </c>
      <c r="G507" s="20">
        <v>3.2899999999999929E-2</v>
      </c>
    </row>
    <row r="508" spans="1:11" ht="15" customHeight="1" thickBot="1" x14ac:dyDescent="0.25">
      <c r="A508" s="10" t="s">
        <v>199</v>
      </c>
      <c r="B508" s="73">
        <v>256641619.81999999</v>
      </c>
      <c r="C508" s="73">
        <v>235596667.94</v>
      </c>
      <c r="D508" s="73">
        <v>1875069551.6900001</v>
      </c>
      <c r="E508" s="73">
        <v>1814052148.7999997</v>
      </c>
      <c r="F508" s="73">
        <v>61017402.890000343</v>
      </c>
      <c r="G508" s="25">
        <v>3.3600000000000074E-2</v>
      </c>
    </row>
    <row r="509" spans="1:11" ht="15" customHeight="1" thickTop="1" x14ac:dyDescent="0.25">
      <c r="A509" s="10"/>
      <c r="B509" s="126"/>
      <c r="C509" s="38"/>
      <c r="D509" s="18"/>
      <c r="E509" s="18"/>
      <c r="F509" s="127"/>
      <c r="G509" s="4"/>
    </row>
    <row r="510" spans="1:11" ht="15" customHeight="1" x14ac:dyDescent="0.2">
      <c r="A510" s="21" t="s">
        <v>33</v>
      </c>
      <c r="B510" s="21"/>
      <c r="C510" s="37"/>
      <c r="D510" s="37"/>
      <c r="E510" s="37"/>
      <c r="F510" s="37"/>
      <c r="G510" s="37"/>
      <c r="H510" s="37"/>
      <c r="I510" s="37"/>
      <c r="J510" s="37"/>
      <c r="K510" s="37"/>
    </row>
    <row r="511" spans="1:11" ht="15" customHeight="1" x14ac:dyDescent="0.2">
      <c r="A511" s="27"/>
      <c r="B511" s="10"/>
    </row>
    <row r="512" spans="1:11" ht="15" customHeight="1" x14ac:dyDescent="0.2">
      <c r="A512" s="27"/>
      <c r="B512" s="10"/>
    </row>
    <row r="513" spans="1:2" ht="15" customHeight="1" x14ac:dyDescent="0.2">
      <c r="A513" s="27"/>
      <c r="B513" s="10"/>
    </row>
    <row r="514" spans="1:2" ht="15" customHeight="1" x14ac:dyDescent="0.2">
      <c r="B514" s="10"/>
    </row>
    <row r="515" spans="1:2" ht="15" customHeight="1" x14ac:dyDescent="0.2"/>
    <row r="516" spans="1:2" ht="15" customHeight="1" x14ac:dyDescent="0.2"/>
    <row r="517" spans="1:2" ht="15" customHeight="1" x14ac:dyDescent="0.2"/>
    <row r="518" spans="1:2" ht="15" customHeight="1" x14ac:dyDescent="0.2"/>
    <row r="519" spans="1:2" ht="15" customHeight="1" x14ac:dyDescent="0.2"/>
    <row r="520" spans="1:2" ht="15" customHeight="1" x14ac:dyDescent="0.2"/>
    <row r="521" spans="1:2" ht="15" customHeight="1" x14ac:dyDescent="0.2"/>
    <row r="522" spans="1:2" ht="15" customHeight="1" x14ac:dyDescent="0.2"/>
    <row r="523" spans="1:2" ht="15" customHeight="1" x14ac:dyDescent="0.2"/>
    <row r="524" spans="1:2" ht="15" customHeight="1" x14ac:dyDescent="0.2"/>
    <row r="525" spans="1:2" ht="15" customHeight="1" x14ac:dyDescent="0.2"/>
    <row r="526" spans="1:2" ht="15" customHeight="1" x14ac:dyDescent="0.2"/>
    <row r="527" spans="1:2" ht="15" customHeight="1" x14ac:dyDescent="0.2"/>
    <row r="528" spans="1:2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537" ht="15" customHeight="1" x14ac:dyDescent="0.2"/>
    <row r="538" ht="15" customHeight="1" x14ac:dyDescent="0.2"/>
    <row r="539" ht="15" customHeight="1" x14ac:dyDescent="0.2"/>
    <row r="540" ht="15" customHeight="1" x14ac:dyDescent="0.2"/>
    <row r="541" ht="15" customHeight="1" x14ac:dyDescent="0.2"/>
    <row r="542" ht="15" customHeight="1" x14ac:dyDescent="0.2"/>
    <row r="543" ht="15" customHeight="1" x14ac:dyDescent="0.2"/>
    <row r="544" ht="15" customHeight="1" x14ac:dyDescent="0.2"/>
    <row r="545" ht="15" customHeight="1" x14ac:dyDescent="0.2"/>
    <row r="546" ht="15" customHeight="1" x14ac:dyDescent="0.2"/>
    <row r="547" ht="15" customHeight="1" x14ac:dyDescent="0.2"/>
    <row r="548" ht="15" customHeight="1" x14ac:dyDescent="0.2"/>
  </sheetData>
  <mergeCells count="8">
    <mergeCell ref="B11:I11"/>
    <mergeCell ref="B4:C4"/>
    <mergeCell ref="B3:C3"/>
    <mergeCell ref="B2:D2"/>
    <mergeCell ref="B7:I7"/>
    <mergeCell ref="B6:I6"/>
    <mergeCell ref="B8:I8"/>
    <mergeCell ref="B9:I9"/>
  </mergeCells>
  <phoneticPr fontId="9" type="noConversion"/>
  <pageMargins left="0.5" right="0.5" top="0.38" bottom="0" header="0.5" footer="0.26"/>
  <pageSetup scale="45" fitToHeight="9" orientation="landscape" r:id="rId1"/>
  <headerFooter alignWithMargins="0"/>
  <rowBreaks count="6" manualBreakCount="6">
    <brk id="63" max="10" man="1"/>
    <brk id="113" max="10" man="1"/>
    <brk id="195" max="10" man="1"/>
    <brk id="279" max="10" man="1"/>
    <brk id="362" max="10" man="1"/>
    <brk id="445" max="10" man="1"/>
  </rowBreaks>
  <ignoredErrors>
    <ignoredError sqref="D202:E202 D121:E121 F70:G70 D286:E286 D368:E368 D452:E452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B10" sqref="B10"/>
    </sheetView>
  </sheetViews>
  <sheetFormatPr defaultRowHeight="15" x14ac:dyDescent="0.2"/>
  <cols>
    <col min="1" max="1" width="14.33203125" customWidth="1"/>
    <col min="2" max="2" width="9.88671875" customWidth="1"/>
  </cols>
  <sheetData>
    <row r="1" spans="1:2" x14ac:dyDescent="0.2">
      <c r="A1" t="s">
        <v>294</v>
      </c>
      <c r="B1" t="s">
        <v>295</v>
      </c>
    </row>
    <row r="2" spans="1:2" x14ac:dyDescent="0.2">
      <c r="A2" s="37" t="s">
        <v>296</v>
      </c>
      <c r="B2" s="37" t="s">
        <v>306</v>
      </c>
    </row>
    <row r="3" spans="1:2" x14ac:dyDescent="0.2">
      <c r="A3" s="37" t="s">
        <v>297</v>
      </c>
      <c r="B3" s="37" t="s">
        <v>307</v>
      </c>
    </row>
    <row r="4" spans="1:2" x14ac:dyDescent="0.2">
      <c r="A4" s="37" t="s">
        <v>298</v>
      </c>
      <c r="B4" s="37" t="s">
        <v>308</v>
      </c>
    </row>
    <row r="5" spans="1:2" x14ac:dyDescent="0.2">
      <c r="A5" s="37" t="s">
        <v>299</v>
      </c>
      <c r="B5" s="37" t="s">
        <v>309</v>
      </c>
    </row>
    <row r="6" spans="1:2" x14ac:dyDescent="0.2">
      <c r="A6" s="37" t="s">
        <v>300</v>
      </c>
      <c r="B6" s="37" t="s">
        <v>310</v>
      </c>
    </row>
    <row r="7" spans="1:2" x14ac:dyDescent="0.2">
      <c r="A7" s="37" t="s">
        <v>301</v>
      </c>
      <c r="B7" s="37" t="s">
        <v>311</v>
      </c>
    </row>
    <row r="8" spans="1:2" x14ac:dyDescent="0.2">
      <c r="A8" s="37" t="s">
        <v>302</v>
      </c>
      <c r="B8" s="37" t="s">
        <v>312</v>
      </c>
    </row>
    <row r="9" spans="1:2" x14ac:dyDescent="0.2">
      <c r="A9" s="37" t="s">
        <v>303</v>
      </c>
      <c r="B9" s="37" t="s">
        <v>313</v>
      </c>
    </row>
    <row r="10" spans="1:2" x14ac:dyDescent="0.2">
      <c r="A10" s="37" t="s">
        <v>304</v>
      </c>
      <c r="B10" s="37" t="s">
        <v>314</v>
      </c>
    </row>
    <row r="11" spans="1:2" x14ac:dyDescent="0.2">
      <c r="A11" s="37" t="s">
        <v>305</v>
      </c>
      <c r="B11" s="37" t="s">
        <v>315</v>
      </c>
    </row>
    <row r="12" spans="1:2" x14ac:dyDescent="0.2">
      <c r="A12" s="37" t="s">
        <v>292</v>
      </c>
      <c r="B12" s="37" t="s">
        <v>316</v>
      </c>
    </row>
    <row r="13" spans="1:2" x14ac:dyDescent="0.2">
      <c r="A13" s="37" t="s">
        <v>293</v>
      </c>
      <c r="B13" s="37" t="s">
        <v>317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660A9645B98D4BB94F92FD5731EAE4" ma:contentTypeVersion="0" ma:contentTypeDescription="Create a new document." ma:contentTypeScope="" ma:versionID="b7c979037e611d2d95594e414908150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9DB24CC-A933-463A-9670-22390FDA2129}"/>
</file>

<file path=customXml/itemProps2.xml><?xml version="1.0" encoding="utf-8"?>
<ds:datastoreItem xmlns:ds="http://schemas.openxmlformats.org/officeDocument/2006/customXml" ds:itemID="{E8088427-A5F7-4A8B-9D0D-816BED82121E}"/>
</file>

<file path=customXml/itemProps3.xml><?xml version="1.0" encoding="utf-8"?>
<ds:datastoreItem xmlns:ds="http://schemas.openxmlformats.org/officeDocument/2006/customXml" ds:itemID="{5B332CEB-FD52-4FE7-A844-7E5723B35B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</vt:lpstr>
      <vt:lpstr>MONTHS</vt:lpstr>
      <vt:lpstr>A!Print_Area</vt:lpstr>
      <vt:lpstr>Print_Area_MI</vt:lpstr>
    </vt:vector>
  </TitlesOfParts>
  <Company>MS State Tax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AROBINSO</dc:creator>
  <cp:lastModifiedBy>Kathlene Jones</cp:lastModifiedBy>
  <cp:lastPrinted>2016-04-11T19:52:36Z</cp:lastPrinted>
  <dcterms:created xsi:type="dcterms:W3CDTF">2000-09-29T15:08:22Z</dcterms:created>
  <dcterms:modified xsi:type="dcterms:W3CDTF">2016-04-13T20:08:00Z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0x010100CF660A9645B98D4BB94F92FD5731EAE4</vt:lpwstr>
  </property>
  <property fmtid="{D5CDD505-2E9C-101B-9397-08002B2CF9AE}" pid="3" name="Order">
    <vt:r8>34900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</Properties>
</file>