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<sst xmlns="http://schemas.openxmlformats.org/spreadsheetml/2006/main" count="51" uniqueCount="51">
  <si>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</si>
  <si>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</si>
  <si>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</si>
  <si>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</si>
  <si>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</si>
  <si>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</si>
  <si>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</si>
  <si>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</si>
  <si>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</si>
  <si>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</si>
  <si>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</si>
  <si>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</si>
  <si>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</si>
  <si>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</si>
  <si>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</si>
  <si>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</si>
  <si>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</si>
  <si>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</si>
  <si>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</si>
  <si>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</si>
  <si>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</si>
  <si>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</si>
  <si>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</si>
  <si>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</si>
  <si>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</si>
  <si>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</si>
  <si>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</si>
  <si>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</si>
  <si>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</si>
  <si>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</si>
  <si>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</si>
  <si>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</si>
  <si>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</si>
  <si>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</si>
  <si>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</si>
  <si>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</si>
  <si>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</si>
  <si>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</si>
  <si>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</si>
  <si>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</si>
  <si>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</si>
  <si>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</si>
  <si>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</si>
  <si>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</si>
  <si>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West Jasper School District</t>
  </si>
  <si>
    <t>Fiscal Year Ending _______2019________________</t>
  </si>
  <si>
    <t>(601) 425-8500</t>
  </si>
  <si>
    <t>bjames@westjasper.k12.ms.us</t>
  </si>
  <si>
    <t>Warren Woodrow</t>
  </si>
  <si>
    <t xml:space="preserve">P.O. Box 610 </t>
  </si>
  <si>
    <t>Bay Springs, MS 39422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</si>
</sst>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8" fontId="40" fillId="0" borderId="0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8" fontId="4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8" fontId="4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0" fillId="0" borderId="11" xfId="0" applyFont="1" applyBorder="1" applyAlignment="1">
      <alignment wrapText="1"/>
    </xf>
    <xf numFmtId="8" fontId="40" fillId="0" borderId="11" xfId="0" applyNumberFormat="1" applyFont="1" applyBorder="1" applyAlignment="1">
      <alignment/>
    </xf>
    <xf numFmtId="8" fontId="40" fillId="0" borderId="10" xfId="0" applyNumberFormat="1" applyFont="1" applyBorder="1" applyAlignment="1">
      <alignment/>
    </xf>
    <xf numFmtId="0" fontId="4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13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8" fillId="0" borderId="18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2" fillId="0" borderId="13" xfId="53" applyBorder="1" applyAlignment="1">
      <alignment/>
    </xf>
    <xf numFmtId="8" fontId="0" fillId="0" borderId="18" xfId="0" applyNumberFormat="1" applyFont="1" applyFill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ames@westjasper.k12.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9" t="s">
        <v>37</v>
      </c>
      <c r="B1" s="50"/>
      <c r="C1" s="50"/>
      <c r="D1" s="50"/>
      <c r="E1" s="50"/>
      <c r="F1" s="50"/>
      <c r="G1" s="50"/>
      <c r="H1" s="51"/>
    </row>
    <row r="2" spans="1:8" ht="15">
      <c r="A2" s="53" t="s">
        <v>45</v>
      </c>
      <c r="B2" s="54"/>
      <c r="C2" s="54"/>
      <c r="D2" s="54"/>
      <c r="E2" s="54"/>
      <c r="F2" s="54"/>
      <c r="G2" s="54"/>
      <c r="H2" s="55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2" t="s">
        <v>44</v>
      </c>
      <c r="C4" s="52"/>
      <c r="D4" s="31"/>
      <c r="E4" s="32" t="s">
        <v>1</v>
      </c>
      <c r="F4" s="30">
        <v>3112</v>
      </c>
      <c r="G4" s="27"/>
      <c r="H4" s="28"/>
    </row>
    <row r="5" spans="1:8" ht="15">
      <c r="A5" s="29" t="s">
        <v>2</v>
      </c>
      <c r="B5" s="33" t="s">
        <v>48</v>
      </c>
      <c r="C5" s="34"/>
      <c r="D5" s="35"/>
      <c r="E5" s="32" t="s">
        <v>11</v>
      </c>
      <c r="F5" s="36" t="s">
        <v>46</v>
      </c>
      <c r="G5" s="27"/>
      <c r="H5" s="28"/>
    </row>
    <row r="6" spans="1:8" ht="15">
      <c r="A6" s="29" t="s">
        <v>10</v>
      </c>
      <c r="B6" s="33" t="s">
        <v>49</v>
      </c>
      <c r="C6" s="34"/>
      <c r="D6" s="35"/>
      <c r="E6" s="37" t="s">
        <v>41</v>
      </c>
      <c r="F6" s="47" t="s">
        <v>47</v>
      </c>
      <c r="G6" s="38"/>
      <c r="H6" s="28"/>
    </row>
    <row r="7" spans="1:8" ht="15">
      <c r="A7" s="39"/>
      <c r="B7" s="33" t="s">
        <v>50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6" t="s">
        <v>8</v>
      </c>
      <c r="C9" s="56"/>
      <c r="D9" s="56"/>
      <c r="E9" s="56"/>
      <c r="F9" s="56"/>
      <c r="G9" s="56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v>4610991.76</v>
      </c>
      <c r="F11" s="42"/>
      <c r="G11" s="42"/>
      <c r="H11" s="42">
        <f>SUM(B11:G11)</f>
        <v>4610991.76</v>
      </c>
    </row>
    <row r="12" spans="1:8" ht="15" customHeight="1">
      <c r="A12" s="41" t="s">
        <v>4</v>
      </c>
      <c r="B12" s="42"/>
      <c r="C12" s="42"/>
      <c r="D12" s="42"/>
      <c r="E12" s="42">
        <v>704.44</v>
      </c>
      <c r="F12" s="42"/>
      <c r="G12" s="42"/>
      <c r="H12" s="42">
        <f aca="true" t="shared" si="0" ref="H12:H37">SUM(B12:G12)</f>
        <v>704.44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>
        <v>115867.87</v>
      </c>
      <c r="D15" s="42"/>
      <c r="E15" s="42"/>
      <c r="F15" s="42"/>
      <c r="G15" s="42"/>
      <c r="H15" s="42">
        <f t="shared" si="0"/>
        <v>115867.87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>
        <v>800</v>
      </c>
      <c r="C18" s="42"/>
      <c r="D18" s="42"/>
      <c r="E18" s="42"/>
      <c r="F18" s="42"/>
      <c r="G18" s="42"/>
      <c r="H18" s="42">
        <f t="shared" si="0"/>
        <v>800</v>
      </c>
    </row>
    <row r="19" spans="1:8" ht="15" customHeight="1">
      <c r="A19" s="41" t="s">
        <v>21</v>
      </c>
      <c r="B19" s="48">
        <v>6715379.91</v>
      </c>
      <c r="C19" s="42"/>
      <c r="D19" s="42"/>
      <c r="E19" s="42"/>
      <c r="F19" s="42"/>
      <c r="G19" s="42"/>
      <c r="H19" s="42">
        <f t="shared" si="0"/>
        <v>6715379.91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" customHeight="1">
      <c r="A22" s="41" t="s">
        <v>23</v>
      </c>
      <c r="B22" s="42">
        <v>60174</v>
      </c>
      <c r="C22" s="42"/>
      <c r="D22" s="42"/>
      <c r="E22" s="42"/>
      <c r="F22" s="42"/>
      <c r="G22" s="42"/>
      <c r="H22" s="42">
        <f t="shared" si="0"/>
        <v>60174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81629.92</v>
      </c>
      <c r="C25" s="42"/>
      <c r="D25" s="42"/>
      <c r="E25" s="42"/>
      <c r="F25" s="42"/>
      <c r="G25" s="42"/>
      <c r="H25" s="42">
        <f t="shared" si="0"/>
        <v>81629.92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9130.85</v>
      </c>
      <c r="C28" s="42"/>
      <c r="D28" s="42"/>
      <c r="E28" s="42"/>
      <c r="F28" s="42"/>
      <c r="G28" s="42"/>
      <c r="H28" s="42">
        <f t="shared" si="0"/>
        <v>9130.85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215347.58</v>
      </c>
      <c r="C32" s="42"/>
      <c r="D32" s="42"/>
      <c r="E32" s="42"/>
      <c r="F32" s="42"/>
      <c r="G32" s="42"/>
      <c r="H32" s="42">
        <f t="shared" si="0"/>
        <v>215347.58</v>
      </c>
    </row>
    <row r="33" spans="1:8" ht="15" customHeight="1">
      <c r="A33" s="41" t="s">
        <v>34</v>
      </c>
      <c r="B33" s="42"/>
      <c r="C33" s="42">
        <v>17514.25</v>
      </c>
      <c r="D33" s="42"/>
      <c r="E33" s="42"/>
      <c r="F33" s="42"/>
      <c r="G33" s="42"/>
      <c r="H33" s="42">
        <f t="shared" si="0"/>
        <v>17514.25</v>
      </c>
    </row>
    <row r="34" spans="1:8" ht="15" customHeight="1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7082462.26</v>
      </c>
      <c r="C38" s="43">
        <f>SUM(C11:C37)</f>
        <v>133382.12</v>
      </c>
      <c r="D38" s="43">
        <f>SUM(D11:D37)</f>
        <v>0</v>
      </c>
      <c r="E38" s="43">
        <f>SUM(E11:E37)</f>
        <v>4611696.2</v>
      </c>
      <c r="F38" s="43">
        <f>SUM(F11:F37)</f>
        <v>0</v>
      </c>
      <c r="G38" s="43">
        <f>SUM(G11:G37)</f>
        <v>0</v>
      </c>
      <c r="H38" s="43">
        <f>SUM(H11:H37)</f>
        <v>11827540.58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bjames@westjasper.k12.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2019-09-05T18:47:52Z</cp:lastPrinted>
  <dcterms:created xsi:type="dcterms:W3CDTF">2016-09-08T21:10:52Z</dcterms:created>
  <dcterms:modified xsi:type="dcterms:W3CDTF">2021-02-08T21:33:59Z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86000.0000000000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