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55" windowHeight="771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<sst xmlns="http://schemas.openxmlformats.org/spreadsheetml/2006/main" count="50" uniqueCount="50">
  <si>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</si>
  <si>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</si>
  <si>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</si>
  <si>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</si>
  <si>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</si>
  <si>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</si>
  <si>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</si>
  <si>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</si>
  <si>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</si>
  <si>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</si>
  <si>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</si>
  <si>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</si>
  <si>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</si>
  <si>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</si>
  <si>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</si>
  <si>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</si>
  <si>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</si>
  <si>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</si>
  <si>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</si>
  <si>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</si>
  <si>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</si>
  <si>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</si>
  <si>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</si>
  <si>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</si>
  <si>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</si>
  <si>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</si>
  <si>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</si>
  <si>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</si>
  <si>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</si>
  <si>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</si>
  <si>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</si>
  <si>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</si>
  <si>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</si>
  <si>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</si>
  <si>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</si>
  <si>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</si>
  <si>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</si>
  <si>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</si>
  <si>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</si>
  <si>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</si>
  <si>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</si>
  <si>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</si>
  <si>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</si>
  <si>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</si>
  <si>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2019</t>
  </si>
  <si>
    <t>Quitman County</t>
  </si>
  <si>
    <t>Evelyn Jossell</t>
  </si>
  <si>
    <t>P O Drawer E Mark, MS 38646</t>
  </si>
  <si>
    <t>662-326-5451</t>
  </si>
  <si>
    <t>mironthompson@qcsd.k12.ms.us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</si>
</sst>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onthompson@qcsd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6000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48</v>
      </c>
      <c r="G5" s="27"/>
      <c r="H5" s="28"/>
    </row>
    <row r="6" spans="1:8" ht="15">
      <c r="A6" s="29" t="s">
        <v>10</v>
      </c>
      <c r="B6" s="33" t="s">
        <v>47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/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3617068.18</v>
      </c>
      <c r="F11" s="42"/>
      <c r="G11" s="42"/>
      <c r="H11" s="42">
        <f>SUM(B11:G11)</f>
        <v>3617068.18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/>
      <c r="D15" s="42"/>
      <c r="E15" s="42">
        <v>79120.59</v>
      </c>
      <c r="F15" s="42"/>
      <c r="G15" s="42"/>
      <c r="H15" s="42">
        <f t="shared" si="0"/>
        <v>79120.59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>
        <v>42058.62</v>
      </c>
      <c r="C17" s="42"/>
      <c r="D17" s="42"/>
      <c r="E17" s="42"/>
      <c r="F17" s="42"/>
      <c r="G17" s="42"/>
      <c r="H17" s="42">
        <f t="shared" si="0"/>
        <v>42058.62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5238758.29</v>
      </c>
      <c r="C19" s="42"/>
      <c r="D19" s="42"/>
      <c r="E19" s="42"/>
      <c r="F19" s="42"/>
      <c r="G19" s="42"/>
      <c r="H19" s="42">
        <f t="shared" si="0"/>
        <v>5238758.29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56014</v>
      </c>
      <c r="C22" s="42"/>
      <c r="D22" s="42"/>
      <c r="E22" s="42"/>
      <c r="F22" s="42"/>
      <c r="G22" s="42"/>
      <c r="H22" s="42">
        <f t="shared" si="0"/>
        <v>56014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130391.08</v>
      </c>
      <c r="C25" s="42"/>
      <c r="D25" s="42"/>
      <c r="E25" s="42"/>
      <c r="F25" s="42"/>
      <c r="G25" s="42"/>
      <c r="H25" s="42">
        <f t="shared" si="0"/>
        <v>130391.08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7450.57</v>
      </c>
      <c r="C28" s="42"/>
      <c r="D28" s="42"/>
      <c r="E28" s="42"/>
      <c r="F28" s="42"/>
      <c r="G28" s="42"/>
      <c r="H28" s="42">
        <f t="shared" si="0"/>
        <v>7450.57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276329.12</v>
      </c>
      <c r="C32" s="42"/>
      <c r="D32" s="42"/>
      <c r="E32" s="42"/>
      <c r="F32" s="42"/>
      <c r="G32" s="42"/>
      <c r="H32" s="42">
        <f t="shared" si="0"/>
        <v>276329.12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5751001.680000001</v>
      </c>
      <c r="C38" s="43">
        <f>SUM(C11:C37)</f>
        <v>0</v>
      </c>
      <c r="D38" s="43">
        <f>SUM(D11:D37)</f>
        <v>0</v>
      </c>
      <c r="E38" s="43">
        <f>SUM(E11:E37)</f>
        <v>3696188.77</v>
      </c>
      <c r="F38" s="43">
        <f>SUM(F11:F37)</f>
        <v>0</v>
      </c>
      <c r="G38" s="43">
        <f>SUM(G11:G37)</f>
        <v>0</v>
      </c>
      <c r="H38" s="43">
        <f>SUM(H11:H37)</f>
        <v>9447190.45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mironthompson@qcsd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2021-02-08T21:17:58Z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83500.0000000000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