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<sst xmlns="http://schemas.openxmlformats.org/spreadsheetml/2006/main" count="51" uniqueCount="51">
  <si>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</si>
  <si>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</si>
  <si>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</si>
  <si>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</si>
  <si>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</si>
  <si>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</si>
  <si>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</si>
  <si>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</si>
  <si>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</si>
  <si>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</si>
  <si>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</si>
  <si>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</si>
  <si>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</si>
  <si>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</si>
  <si>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</si>
  <si>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</si>
  <si>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</si>
  <si>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</si>
  <si>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</si>
  <si>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</si>
  <si>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</si>
  <si>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</si>
  <si>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</si>
  <si>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</si>
  <si>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</si>
  <si>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</si>
  <si>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</si>
  <si>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</si>
  <si>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</si>
  <si>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</si>
  <si>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</si>
  <si>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</si>
  <si>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</si>
  <si>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</si>
  <si>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</si>
  <si>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</si>
  <si>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</si>
  <si>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</si>
  <si>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</si>
  <si>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</si>
  <si>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</si>
  <si>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</si>
  <si>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</si>
  <si>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</si>
  <si>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Pearl River County School District</t>
  </si>
  <si>
    <t>Alan Lumpkin</t>
  </si>
  <si>
    <t>7441 Highway 11</t>
  </si>
  <si>
    <t>Carriere, MS 39426</t>
  </si>
  <si>
    <t>601-798-7744</t>
  </si>
  <si>
    <t>tjburleson@prc.k12.ms.us</t>
  </si>
  <si>
    <t>Fiscal Year Ending June 30,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</si>
</sst>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8" fontId="40" fillId="0" borderId="0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8" fontId="4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8" fontId="4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0" fillId="0" borderId="11" xfId="0" applyFont="1" applyBorder="1" applyAlignment="1">
      <alignment wrapText="1"/>
    </xf>
    <xf numFmtId="8" fontId="40" fillId="0" borderId="11" xfId="0" applyNumberFormat="1" applyFont="1" applyBorder="1" applyAlignment="1">
      <alignment/>
    </xf>
    <xf numFmtId="8" fontId="40" fillId="0" borderId="10" xfId="0" applyNumberFormat="1" applyFont="1" applyBorder="1" applyAlignment="1">
      <alignment/>
    </xf>
    <xf numFmtId="0" fontId="4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1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8" fillId="0" borderId="18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2" fillId="0" borderId="13" xfId="53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1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jburleson@prc.k12.ms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50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44</v>
      </c>
      <c r="C4" s="51"/>
      <c r="D4" s="30"/>
      <c r="E4" s="31" t="s">
        <v>1</v>
      </c>
      <c r="F4" s="32">
        <v>5500</v>
      </c>
      <c r="G4" s="27"/>
      <c r="H4" s="28"/>
    </row>
    <row r="5" spans="1:8" ht="15">
      <c r="A5" s="29" t="s">
        <v>2</v>
      </c>
      <c r="B5" s="33" t="s">
        <v>45</v>
      </c>
      <c r="C5" s="34"/>
      <c r="D5" s="35"/>
      <c r="E5" s="31" t="s">
        <v>11</v>
      </c>
      <c r="F5" s="36" t="s">
        <v>48</v>
      </c>
      <c r="G5" s="27"/>
      <c r="H5" s="28"/>
    </row>
    <row r="6" spans="1:8" ht="15">
      <c r="A6" s="29" t="s">
        <v>10</v>
      </c>
      <c r="B6" s="33" t="s">
        <v>46</v>
      </c>
      <c r="C6" s="34"/>
      <c r="D6" s="35"/>
      <c r="E6" s="37" t="s">
        <v>41</v>
      </c>
      <c r="F6" s="47" t="s">
        <v>49</v>
      </c>
      <c r="G6" s="38"/>
      <c r="H6" s="28"/>
    </row>
    <row r="7" spans="1:8" ht="15">
      <c r="A7" s="39"/>
      <c r="B7" s="33" t="s">
        <v>47</v>
      </c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>
        <v>6708239.47</v>
      </c>
      <c r="F11" s="42"/>
      <c r="G11" s="42"/>
      <c r="H11" s="42">
        <f>SUM(B11:G11)</f>
        <v>6708239.47</v>
      </c>
    </row>
    <row r="12" spans="1:8" ht="15" customHeight="1">
      <c r="A12" s="41" t="s">
        <v>4</v>
      </c>
      <c r="B12" s="42"/>
      <c r="C12" s="42"/>
      <c r="D12" s="42"/>
      <c r="E12" s="42">
        <v>2260.14</v>
      </c>
      <c r="F12" s="42"/>
      <c r="G12" s="42"/>
      <c r="H12" s="42">
        <f aca="true" t="shared" si="0" ref="H12:H37">SUM(B12:G12)</f>
        <v>2260.14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/>
      <c r="D15" s="42"/>
      <c r="E15" s="42">
        <v>225566.63</v>
      </c>
      <c r="F15" s="42"/>
      <c r="G15" s="42"/>
      <c r="H15" s="42">
        <f t="shared" si="0"/>
        <v>225566.63</v>
      </c>
    </row>
    <row r="16" spans="1:8" ht="15" customHeight="1">
      <c r="A16" s="41" t="s">
        <v>18</v>
      </c>
      <c r="B16" s="42"/>
      <c r="C16" s="42"/>
      <c r="D16" s="42"/>
      <c r="E16" s="42">
        <v>12052.64</v>
      </c>
      <c r="F16" s="42"/>
      <c r="G16" s="42"/>
      <c r="H16" s="42">
        <f t="shared" si="0"/>
        <v>12052.64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" customHeight="1">
      <c r="A19" s="41" t="s">
        <v>21</v>
      </c>
      <c r="B19" s="42">
        <v>16037960.06</v>
      </c>
      <c r="C19" s="42"/>
      <c r="D19" s="42"/>
      <c r="E19" s="42"/>
      <c r="F19" s="42"/>
      <c r="G19" s="42"/>
      <c r="H19" s="42">
        <f t="shared" si="0"/>
        <v>16037960.06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" customHeight="1">
      <c r="A22" s="41" t="s">
        <v>23</v>
      </c>
      <c r="B22" s="42">
        <v>96807</v>
      </c>
      <c r="C22" s="42"/>
      <c r="D22" s="42"/>
      <c r="E22" s="42"/>
      <c r="F22" s="42"/>
      <c r="G22" s="42"/>
      <c r="H22" s="42">
        <f t="shared" si="0"/>
        <v>96807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231227.47</v>
      </c>
      <c r="C25" s="42"/>
      <c r="D25" s="42"/>
      <c r="E25" s="42"/>
      <c r="F25" s="42"/>
      <c r="G25" s="42"/>
      <c r="H25" s="42">
        <f t="shared" si="0"/>
        <v>231227.47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16402</v>
      </c>
      <c r="C28" s="42"/>
      <c r="D28" s="42"/>
      <c r="E28" s="42"/>
      <c r="F28" s="42"/>
      <c r="G28" s="42"/>
      <c r="H28" s="42">
        <f t="shared" si="0"/>
        <v>16402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>
        <v>62037.63</v>
      </c>
      <c r="C30" s="42"/>
      <c r="D30" s="42"/>
      <c r="E30" s="42"/>
      <c r="F30" s="42"/>
      <c r="G30" s="42"/>
      <c r="H30" s="42">
        <f t="shared" si="0"/>
        <v>62037.63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v>351805.55</v>
      </c>
      <c r="C32" s="42"/>
      <c r="D32" s="42"/>
      <c r="E32" s="42"/>
      <c r="F32" s="42"/>
      <c r="G32" s="42"/>
      <c r="H32" s="42">
        <f t="shared" si="0"/>
        <v>351805.55</v>
      </c>
    </row>
    <row r="33" spans="1:8" ht="15" customHeight="1">
      <c r="A33" s="41" t="s">
        <v>34</v>
      </c>
      <c r="B33" s="42"/>
      <c r="C33" s="42"/>
      <c r="D33" s="42"/>
      <c r="E33" s="42">
        <v>12689.75</v>
      </c>
      <c r="F33" s="42"/>
      <c r="G33" s="42"/>
      <c r="H33" s="42">
        <f t="shared" si="0"/>
        <v>12689.75</v>
      </c>
    </row>
    <row r="34" spans="1:8" ht="15" customHeight="1">
      <c r="A34" s="41" t="s">
        <v>35</v>
      </c>
      <c r="B34" s="42"/>
      <c r="C34" s="42"/>
      <c r="D34" s="42"/>
      <c r="E34" s="42">
        <v>44403.62</v>
      </c>
      <c r="F34" s="42"/>
      <c r="G34" s="42"/>
      <c r="H34" s="42">
        <f t="shared" si="0"/>
        <v>44403.62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16796239.71</v>
      </c>
      <c r="C38" s="43">
        <f>SUM(C11:C37)</f>
        <v>0</v>
      </c>
      <c r="D38" s="43">
        <f>SUM(D11:D37)</f>
        <v>0</v>
      </c>
      <c r="E38" s="43">
        <f>SUM(E11:E37)</f>
        <v>7005212.249999999</v>
      </c>
      <c r="F38" s="43">
        <f>SUM(F11:F37)</f>
        <v>0</v>
      </c>
      <c r="G38" s="43">
        <f>SUM(G11:G37)</f>
        <v>0</v>
      </c>
      <c r="H38" s="43">
        <f>SUM(H11:H37)</f>
        <v>23801451.959999997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tjburleson@prc.k12.ms.u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2017-08-25T13:21:43Z</cp:lastPrinted>
  <dcterms:created xsi:type="dcterms:W3CDTF">2016-09-08T21:10:52Z</dcterms:created>
  <dcterms:modified xsi:type="dcterms:W3CDTF">2021-02-08T21:20:00Z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82500.0000000000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