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55" windowHeight="7710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<sst xmlns="http://schemas.openxmlformats.org/spreadsheetml/2006/main" count="51" uniqueCount="51">
  <si>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</si>
  <si>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</si>
  <si>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</si>
  <si>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</si>
  <si>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</si>
  <si>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</si>
  <si>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</si>
  <si>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</si>
  <si>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</si>
  <si>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</si>
  <si>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</si>
  <si>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</si>
  <si>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</si>
  <si>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</si>
  <si>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</si>
  <si>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</si>
  <si>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</si>
  <si>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</si>
  <si>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</si>
  <si>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</si>
  <si>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</si>
  <si>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</si>
  <si>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</si>
  <si>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</si>
  <si>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</si>
  <si>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</si>
  <si>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</si>
  <si>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</si>
  <si>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</si>
  <si>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</si>
  <si>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</si>
  <si>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</si>
  <si>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</si>
  <si>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</si>
  <si>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</si>
  <si>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</si>
  <si>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</si>
  <si>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</si>
  <si>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</si>
  <si>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</si>
  <si>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</si>
  <si>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</si>
  <si>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</si>
  <si>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</si>
  <si>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>Fiscal Year Ending __</t>
    </r>
    <r>
      <rPr>
        <b/>
        <u val="single"/>
        <sz val="11"/>
        <color indexed="8"/>
        <rFont val="Calibri"/>
        <family val="2"/>
      </rPr>
      <t>_June 30, 2019</t>
    </r>
  </si>
  <si>
    <t>George County School District</t>
  </si>
  <si>
    <t>601-947-6993</t>
  </si>
  <si>
    <t>natasha.henderson@gcsd.us</t>
  </si>
  <si>
    <t>Pam Touchard</t>
  </si>
  <si>
    <t>5152 Main Street</t>
  </si>
  <si>
    <t>Lucedale, MS  39452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</si>
</sst>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8" fontId="41" fillId="0" borderId="0" xfId="0" applyNumberFormat="1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 horizontal="center"/>
    </xf>
    <xf numFmtId="8" fontId="4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8" fontId="4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1" fillId="0" borderId="11" xfId="0" applyFont="1" applyBorder="1" applyAlignment="1">
      <alignment wrapText="1"/>
    </xf>
    <xf numFmtId="8" fontId="41" fillId="0" borderId="11" xfId="0" applyNumberFormat="1" applyFont="1" applyBorder="1" applyAlignment="1">
      <alignment/>
    </xf>
    <xf numFmtId="8" fontId="41" fillId="0" borderId="10" xfId="0" applyNumberFormat="1" applyFont="1" applyBorder="1" applyAlignment="1">
      <alignment/>
    </xf>
    <xf numFmtId="0" fontId="41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9" fillId="0" borderId="11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0" fontId="39" fillId="0" borderId="13" xfId="0" applyFont="1" applyBorder="1" applyAlignment="1">
      <alignment/>
    </xf>
    <xf numFmtId="0" fontId="39" fillId="0" borderId="16" xfId="0" applyFont="1" applyBorder="1" applyAlignment="1">
      <alignment horizontal="left"/>
    </xf>
    <xf numFmtId="0" fontId="39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3" fillId="0" borderId="13" xfId="53" applyBorder="1" applyAlignment="1" applyProtection="1">
      <alignment/>
      <protection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39" fillId="0" borderId="13" xfId="0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tasha.henderson@gcsd.u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B40" sqref="B40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44</v>
      </c>
      <c r="B2" s="53"/>
      <c r="C2" s="53"/>
      <c r="D2" s="53"/>
      <c r="E2" s="53"/>
      <c r="F2" s="53"/>
      <c r="G2" s="53"/>
      <c r="H2" s="54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1" t="s">
        <v>45</v>
      </c>
      <c r="C4" s="51"/>
      <c r="D4" s="30"/>
      <c r="E4" s="31" t="s">
        <v>1</v>
      </c>
      <c r="F4" s="32">
        <v>2000</v>
      </c>
      <c r="G4" s="27"/>
      <c r="H4" s="28"/>
    </row>
    <row r="5" spans="1:8" ht="15">
      <c r="A5" s="29" t="s">
        <v>2</v>
      </c>
      <c r="B5" s="33" t="s">
        <v>48</v>
      </c>
      <c r="C5" s="34"/>
      <c r="D5" s="35"/>
      <c r="E5" s="31" t="s">
        <v>11</v>
      </c>
      <c r="F5" s="36" t="s">
        <v>46</v>
      </c>
      <c r="G5" s="27"/>
      <c r="H5" s="28"/>
    </row>
    <row r="6" spans="1:8" ht="15">
      <c r="A6" s="29" t="s">
        <v>10</v>
      </c>
      <c r="B6" s="33" t="s">
        <v>49</v>
      </c>
      <c r="C6" s="34"/>
      <c r="D6" s="35"/>
      <c r="E6" s="37" t="s">
        <v>41</v>
      </c>
      <c r="F6" s="47" t="s">
        <v>47</v>
      </c>
      <c r="G6" s="38"/>
      <c r="H6" s="28"/>
    </row>
    <row r="7" spans="1:8" ht="15">
      <c r="A7" s="39"/>
      <c r="B7" s="33" t="s">
        <v>50</v>
      </c>
      <c r="C7" s="34"/>
      <c r="D7" s="35"/>
      <c r="E7" s="35"/>
      <c r="F7" s="40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" customHeight="1">
      <c r="A11" s="41" t="s">
        <v>7</v>
      </c>
      <c r="B11" s="42"/>
      <c r="C11" s="42"/>
      <c r="D11" s="42"/>
      <c r="E11" s="42">
        <v>6917967.14</v>
      </c>
      <c r="F11" s="42"/>
      <c r="G11" s="42"/>
      <c r="H11" s="42">
        <f>SUM(B11:G11)</f>
        <v>6917967.14</v>
      </c>
    </row>
    <row r="12" spans="1:8" ht="15" customHeight="1">
      <c r="A12" s="41" t="s">
        <v>4</v>
      </c>
      <c r="B12" s="42"/>
      <c r="C12" s="42"/>
      <c r="D12" s="42"/>
      <c r="E12" s="42">
        <v>103800.37</v>
      </c>
      <c r="F12" s="42"/>
      <c r="G12" s="42"/>
      <c r="H12" s="42">
        <f aca="true" t="shared" si="0" ref="H12:H37">SUM(B12:G12)</f>
        <v>103800.37</v>
      </c>
    </row>
    <row r="13" spans="1:8" ht="15" customHeight="1">
      <c r="A13" s="41" t="s">
        <v>5</v>
      </c>
      <c r="B13" s="42"/>
      <c r="C13" s="42"/>
      <c r="D13" s="42"/>
      <c r="E13" s="42">
        <v>5728.58</v>
      </c>
      <c r="F13" s="42"/>
      <c r="G13" s="42"/>
      <c r="H13" s="42">
        <f t="shared" si="0"/>
        <v>5728.58</v>
      </c>
    </row>
    <row r="14" spans="1:8" ht="15" customHeight="1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" customHeight="1">
      <c r="A15" s="41" t="s">
        <v>16</v>
      </c>
      <c r="B15" s="42"/>
      <c r="C15" s="42">
        <v>276129.98</v>
      </c>
      <c r="D15" s="42"/>
      <c r="E15" s="42"/>
      <c r="F15" s="42"/>
      <c r="G15" s="42"/>
      <c r="H15" s="42">
        <f t="shared" si="0"/>
        <v>276129.98</v>
      </c>
    </row>
    <row r="16" spans="1:8" ht="15" customHeight="1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" customHeight="1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" customHeight="1">
      <c r="A18" s="41" t="s">
        <v>20</v>
      </c>
      <c r="B18" s="42">
        <v>4240</v>
      </c>
      <c r="C18" s="42"/>
      <c r="D18" s="42"/>
      <c r="E18" s="42"/>
      <c r="F18" s="42"/>
      <c r="G18" s="42"/>
      <c r="H18" s="42">
        <f t="shared" si="0"/>
        <v>4240</v>
      </c>
    </row>
    <row r="19" spans="1:8" ht="15" customHeight="1">
      <c r="A19" s="41" t="s">
        <v>21</v>
      </c>
      <c r="B19" s="42">
        <v>19965104.45</v>
      </c>
      <c r="C19" s="42"/>
      <c r="D19" s="42"/>
      <c r="E19" s="42"/>
      <c r="F19" s="42"/>
      <c r="G19" s="42"/>
      <c r="H19" s="42">
        <f t="shared" si="0"/>
        <v>19965104.45</v>
      </c>
    </row>
    <row r="20" spans="1:8" ht="15" customHeight="1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" customHeight="1">
      <c r="A21" s="41" t="s">
        <v>33</v>
      </c>
      <c r="B21" s="42">
        <v>19499.41</v>
      </c>
      <c r="C21" s="42"/>
      <c r="D21" s="42"/>
      <c r="E21" s="42"/>
      <c r="F21" s="42"/>
      <c r="G21" s="42"/>
      <c r="H21" s="42">
        <f t="shared" si="0"/>
        <v>19499.41</v>
      </c>
    </row>
    <row r="22" spans="1:8" ht="15" customHeight="1">
      <c r="A22" s="41" t="s">
        <v>23</v>
      </c>
      <c r="B22" s="42">
        <v>134050.79</v>
      </c>
      <c r="C22" s="42"/>
      <c r="D22" s="42"/>
      <c r="E22" s="42"/>
      <c r="F22" s="42"/>
      <c r="G22" s="42"/>
      <c r="H22" s="42">
        <f t="shared" si="0"/>
        <v>134050.79</v>
      </c>
    </row>
    <row r="23" spans="1:8" ht="15" customHeight="1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" customHeight="1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" customHeight="1">
      <c r="A25" s="41" t="s">
        <v>26</v>
      </c>
      <c r="B25" s="42">
        <v>523268.87</v>
      </c>
      <c r="C25" s="42"/>
      <c r="D25" s="42"/>
      <c r="E25" s="42"/>
      <c r="F25" s="42"/>
      <c r="G25" s="42"/>
      <c r="H25" s="42">
        <f t="shared" si="0"/>
        <v>523268.87</v>
      </c>
    </row>
    <row r="26" spans="1:8" ht="15" customHeight="1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" customHeight="1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" customHeight="1">
      <c r="A28" s="41" t="s">
        <v>29</v>
      </c>
      <c r="B28" s="42">
        <v>19082.06</v>
      </c>
      <c r="C28" s="42"/>
      <c r="D28" s="42"/>
      <c r="E28" s="42"/>
      <c r="F28" s="42"/>
      <c r="G28" s="42"/>
      <c r="H28" s="42">
        <f t="shared" si="0"/>
        <v>19082.06</v>
      </c>
    </row>
    <row r="29" spans="1:8" ht="15" customHeight="1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" customHeight="1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" customHeight="1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" customHeight="1">
      <c r="A32" s="41" t="s">
        <v>39</v>
      </c>
      <c r="B32" s="42">
        <v>866967.91</v>
      </c>
      <c r="C32" s="42"/>
      <c r="D32" s="42"/>
      <c r="E32" s="42"/>
      <c r="F32" s="42"/>
      <c r="G32" s="42"/>
      <c r="H32" s="42">
        <f t="shared" si="0"/>
        <v>866967.91</v>
      </c>
    </row>
    <row r="33" spans="1:8" ht="15" customHeight="1">
      <c r="A33" s="41" t="s">
        <v>34</v>
      </c>
      <c r="B33" s="42"/>
      <c r="C33" s="42"/>
      <c r="D33" s="42"/>
      <c r="E33" s="42">
        <v>49123.99</v>
      </c>
      <c r="F33" s="42"/>
      <c r="G33" s="42"/>
      <c r="H33" s="42">
        <f t="shared" si="0"/>
        <v>49123.99</v>
      </c>
    </row>
    <row r="34" spans="1:8" ht="15" customHeight="1">
      <c r="A34" s="41" t="s">
        <v>35</v>
      </c>
      <c r="B34" s="42"/>
      <c r="C34" s="42"/>
      <c r="D34" s="42"/>
      <c r="E34" s="42">
        <v>4951.61</v>
      </c>
      <c r="F34" s="42"/>
      <c r="G34" s="42"/>
      <c r="H34" s="42">
        <f t="shared" si="0"/>
        <v>4951.61</v>
      </c>
    </row>
    <row r="35" spans="1:8" ht="15" customHeight="1">
      <c r="A35" s="41" t="s">
        <v>36</v>
      </c>
      <c r="B35" s="42"/>
      <c r="C35" s="42"/>
      <c r="D35" s="42"/>
      <c r="E35" s="42">
        <v>272.47</v>
      </c>
      <c r="F35" s="42"/>
      <c r="G35" s="42"/>
      <c r="H35" s="42">
        <f>SUM(B35:G35)</f>
        <v>272.47</v>
      </c>
    </row>
    <row r="36" spans="1:8" ht="15" customHeight="1">
      <c r="A36" s="41"/>
      <c r="B36" s="42"/>
      <c r="C36" s="42"/>
      <c r="D36" s="42"/>
      <c r="E36" s="42"/>
      <c r="F36" s="42"/>
      <c r="G36" s="42"/>
      <c r="H36" s="42">
        <f>SUM(B36:G36)</f>
        <v>0</v>
      </c>
    </row>
    <row r="37" spans="1:8" ht="15" customHeight="1" thickBot="1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" customHeight="1" thickBot="1">
      <c r="A38" s="43" t="s">
        <v>9</v>
      </c>
      <c r="B38" s="43">
        <f>SUM(B11:B37)</f>
        <v>21532213.49</v>
      </c>
      <c r="C38" s="43">
        <f>SUM(C11:C37)</f>
        <v>276129.98</v>
      </c>
      <c r="D38" s="43">
        <f>SUM(D11:D37)</f>
        <v>0</v>
      </c>
      <c r="E38" s="43">
        <f>SUM(E11:E37)</f>
        <v>7081844.16</v>
      </c>
      <c r="F38" s="43">
        <f>SUM(F11:F37)</f>
        <v>0</v>
      </c>
      <c r="G38" s="43">
        <f>SUM(G11:G37)</f>
        <v>0</v>
      </c>
      <c r="H38" s="43">
        <f>SUM(H11:H37)</f>
        <v>28890187.629999995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natasha.henderson@gcsd.us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2019-08-22T21:33:03Z</cp:lastPrinted>
  <dcterms:created xsi:type="dcterms:W3CDTF">2016-09-08T21:10:52Z</dcterms:created>
  <dcterms:modified xsi:type="dcterms:W3CDTF">2021-02-08T20:45:45Z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77500.0000000000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