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Sheet1" sheetId="1" r:id="rId1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<sst xmlns="http://schemas.openxmlformats.org/spreadsheetml/2006/main" count="51" uniqueCount="51">
  <si>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</si>
  <si>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</si>
  <si>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</si>
  <si>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</si>
  <si>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</si>
  <si>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</si>
  <si>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</si>
  <si>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</si>
  <si>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</si>
  <si>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</si>
  <si>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</si>
  <si>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</si>
  <si>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</si>
  <si>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</si>
  <si>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</si>
  <si>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</si>
  <si>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</si>
  <si>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</si>
  <si>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</si>
  <si>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</si>
  <si>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</si>
  <si>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</si>
  <si>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</si>
  <si>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</si>
  <si>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</si>
  <si>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</si>
  <si>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</si>
  <si>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</si>
  <si>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</si>
  <si>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</si>
  <si>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</si>
  <si>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</si>
  <si>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</si>
  <si>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</si>
  <si>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</si>
  <si>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</si>
  <si>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</si>
  <si>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</si>
  <si>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</si>
  <si>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</si>
  <si>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</si>
  <si>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</si>
  <si>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</si>
  <si>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</si>
  <si>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Columbia</t>
  </si>
  <si>
    <t>Jason Q. Harris</t>
  </si>
  <si>
    <t>613 Wildcat Way</t>
  </si>
  <si>
    <t>Columbia, MS  39429</t>
  </si>
  <si>
    <t>601-736-2366</t>
  </si>
  <si>
    <t>krogers@columbiaschools.org</t>
  </si>
  <si>
    <r>
      <t>Fiscal Year Ending __</t>
    </r>
    <r>
      <rPr>
        <b/>
        <u val="single"/>
        <sz val="11"/>
        <color indexed="8"/>
        <rFont val="Calibri"/>
        <family val="2"/>
      </rPr>
      <t>06/30/2019</t>
    </r>
    <r>
      <rPr>
        <b/>
        <sz val="11"/>
        <color indexed="8"/>
        <rFont val="Calibri"/>
        <family val="2"/>
      </rPr>
      <t>_____________________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</si>
</sst>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8" fontId="41" fillId="0" borderId="0" xfId="0" applyNumberFormat="1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 horizontal="center"/>
    </xf>
    <xf numFmtId="8" fontId="41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2" fillId="0" borderId="0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8" fontId="41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41" fillId="0" borderId="11" xfId="0" applyFont="1" applyBorder="1" applyAlignment="1">
      <alignment wrapText="1"/>
    </xf>
    <xf numFmtId="8" fontId="41" fillId="0" borderId="11" xfId="0" applyNumberFormat="1" applyFont="1" applyBorder="1" applyAlignment="1">
      <alignment/>
    </xf>
    <xf numFmtId="8" fontId="41" fillId="0" borderId="10" xfId="0" applyNumberFormat="1" applyFont="1" applyBorder="1" applyAlignment="1">
      <alignment/>
    </xf>
    <xf numFmtId="0" fontId="41" fillId="0" borderId="18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9" fillId="0" borderId="11" xfId="0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0" fontId="39" fillId="0" borderId="13" xfId="0" applyFont="1" applyBorder="1" applyAlignment="1">
      <alignment/>
    </xf>
    <xf numFmtId="0" fontId="39" fillId="0" borderId="16" xfId="0" applyFont="1" applyBorder="1" applyAlignment="1">
      <alignment horizontal="left"/>
    </xf>
    <xf numFmtId="0" fontId="39" fillId="0" borderId="16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39" fillId="0" borderId="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18" xfId="0" applyFont="1" applyBorder="1" applyAlignment="1">
      <alignment horizontal="left" wrapText="1"/>
    </xf>
    <xf numFmtId="8" fontId="0" fillId="0" borderId="18" xfId="0" applyNumberFormat="1" applyFont="1" applyBorder="1" applyAlignment="1">
      <alignment/>
    </xf>
    <xf numFmtId="8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left" wrapText="1"/>
    </xf>
    <xf numFmtId="0" fontId="39" fillId="0" borderId="18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3" fillId="0" borderId="13" xfId="53" applyBorder="1" applyAlignment="1">
      <alignment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39" fillId="0" borderId="13" xfId="0" applyFont="1" applyBorder="1" applyAlignment="1">
      <alignment horizontal="left"/>
    </xf>
    <xf numFmtId="0" fontId="39" fillId="0" borderId="1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2" fillId="0" borderId="1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rogers@columbiaschools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B33" sqref="B33"/>
    </sheetView>
  </sheetViews>
  <sheetFormatPr defaultColWidth="9.140625" defaultRowHeight="15"/>
  <cols>
    <col min="1" max="1" width="34.7109375" style="0" customWidth="1"/>
    <col min="2" max="2" width="19.140625" style="1" customWidth="1"/>
    <col min="3" max="5" width="20.00390625" style="1" customWidth="1"/>
    <col min="6" max="6" width="19.7109375" style="0" customWidth="1"/>
    <col min="7" max="7" width="17.28125" style="0" customWidth="1"/>
    <col min="8" max="8" width="15.28125" style="0" customWidth="1"/>
  </cols>
  <sheetData>
    <row r="1" spans="1:8" ht="18.75">
      <c r="A1" s="48" t="s">
        <v>37</v>
      </c>
      <c r="B1" s="49"/>
      <c r="C1" s="49"/>
      <c r="D1" s="49"/>
      <c r="E1" s="49"/>
      <c r="F1" s="49"/>
      <c r="G1" s="49"/>
      <c r="H1" s="50"/>
    </row>
    <row r="2" spans="1:8" ht="15">
      <c r="A2" s="52" t="s">
        <v>50</v>
      </c>
      <c r="B2" s="53"/>
      <c r="C2" s="53"/>
      <c r="D2" s="53"/>
      <c r="E2" s="53"/>
      <c r="F2" s="53"/>
      <c r="G2" s="53"/>
      <c r="H2" s="54"/>
    </row>
    <row r="3" spans="1:8" ht="15">
      <c r="A3" s="25"/>
      <c r="B3" s="26"/>
      <c r="C3" s="26"/>
      <c r="D3" s="26"/>
      <c r="E3" s="26"/>
      <c r="F3" s="27"/>
      <c r="G3" s="27"/>
      <c r="H3" s="28"/>
    </row>
    <row r="4" spans="1:8" ht="15">
      <c r="A4" s="29" t="s">
        <v>0</v>
      </c>
      <c r="B4" s="51" t="s">
        <v>44</v>
      </c>
      <c r="C4" s="51"/>
      <c r="D4" s="30"/>
      <c r="E4" s="31" t="s">
        <v>1</v>
      </c>
      <c r="F4" s="32">
        <v>4620</v>
      </c>
      <c r="G4" s="27"/>
      <c r="H4" s="28"/>
    </row>
    <row r="5" spans="1:8" ht="15">
      <c r="A5" s="29" t="s">
        <v>2</v>
      </c>
      <c r="B5" s="33" t="s">
        <v>45</v>
      </c>
      <c r="C5" s="34"/>
      <c r="D5" s="35"/>
      <c r="E5" s="31" t="s">
        <v>11</v>
      </c>
      <c r="F5" s="36" t="s">
        <v>48</v>
      </c>
      <c r="G5" s="27"/>
      <c r="H5" s="28"/>
    </row>
    <row r="6" spans="1:8" ht="15">
      <c r="A6" s="29" t="s">
        <v>10</v>
      </c>
      <c r="B6" s="33" t="s">
        <v>46</v>
      </c>
      <c r="C6" s="34"/>
      <c r="D6" s="35"/>
      <c r="E6" s="37" t="s">
        <v>41</v>
      </c>
      <c r="F6" s="47" t="s">
        <v>49</v>
      </c>
      <c r="G6" s="38"/>
      <c r="H6" s="28"/>
    </row>
    <row r="7" spans="1:8" ht="15">
      <c r="A7" s="39"/>
      <c r="B7" s="33" t="s">
        <v>47</v>
      </c>
      <c r="C7" s="34"/>
      <c r="D7" s="35"/>
      <c r="E7" s="35"/>
      <c r="F7" s="40"/>
      <c r="G7" s="27"/>
      <c r="H7" s="28"/>
    </row>
    <row r="8" spans="1:8" ht="7.5" customHeight="1">
      <c r="A8" s="7"/>
      <c r="B8" s="4"/>
      <c r="C8" s="16"/>
      <c r="D8" s="16"/>
      <c r="E8" s="16"/>
      <c r="F8" s="8"/>
      <c r="G8" s="5"/>
      <c r="H8" s="6"/>
    </row>
    <row r="9" spans="1:8" ht="18" customHeight="1">
      <c r="A9" s="7"/>
      <c r="B9" s="55" t="s">
        <v>8</v>
      </c>
      <c r="C9" s="55"/>
      <c r="D9" s="55"/>
      <c r="E9" s="55"/>
      <c r="F9" s="55"/>
      <c r="G9" s="55"/>
      <c r="H9" s="6"/>
    </row>
    <row r="10" spans="1:8" ht="1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" customHeight="1">
      <c r="A11" s="41" t="s">
        <v>7</v>
      </c>
      <c r="B11" s="42"/>
      <c r="C11" s="42"/>
      <c r="D11" s="42"/>
      <c r="E11" s="42"/>
      <c r="F11" s="42">
        <v>4828850.62</v>
      </c>
      <c r="G11" s="42"/>
      <c r="H11" s="42">
        <f>SUM(B11:G11)</f>
        <v>4828850.62</v>
      </c>
    </row>
    <row r="12" spans="1:8" ht="15" customHeight="1">
      <c r="A12" s="41" t="s">
        <v>4</v>
      </c>
      <c r="B12" s="42"/>
      <c r="C12" s="42"/>
      <c r="D12" s="42"/>
      <c r="E12" s="42"/>
      <c r="F12" s="42"/>
      <c r="G12" s="42"/>
      <c r="H12" s="42">
        <f aca="true" t="shared" si="0" ref="H12:H37">SUM(B12:G12)</f>
        <v>0</v>
      </c>
    </row>
    <row r="13" spans="1:8" ht="15" customHeight="1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" customHeight="1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" customHeight="1">
      <c r="A15" s="41" t="s">
        <v>16</v>
      </c>
      <c r="B15" s="42"/>
      <c r="C15" s="42">
        <v>99967.44</v>
      </c>
      <c r="D15" s="42"/>
      <c r="E15" s="42"/>
      <c r="F15" s="42"/>
      <c r="G15" s="42"/>
      <c r="H15" s="42">
        <f t="shared" si="0"/>
        <v>99967.44</v>
      </c>
    </row>
    <row r="16" spans="1:8" ht="15" customHeight="1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" customHeight="1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" customHeight="1">
      <c r="A18" s="41" t="s">
        <v>20</v>
      </c>
      <c r="B18" s="42"/>
      <c r="C18" s="42"/>
      <c r="D18" s="42"/>
      <c r="E18" s="42"/>
      <c r="F18" s="42"/>
      <c r="G18" s="42"/>
      <c r="H18" s="42">
        <f t="shared" si="0"/>
        <v>0</v>
      </c>
    </row>
    <row r="19" spans="1:8" ht="15" customHeight="1">
      <c r="A19" s="41" t="s">
        <v>21</v>
      </c>
      <c r="B19" s="42">
        <v>8320540.88</v>
      </c>
      <c r="C19" s="42"/>
      <c r="D19" s="42"/>
      <c r="E19" s="42"/>
      <c r="F19" s="42"/>
      <c r="G19" s="42"/>
      <c r="H19" s="42">
        <f t="shared" si="0"/>
        <v>8320540.88</v>
      </c>
    </row>
    <row r="20" spans="1:8" ht="15" customHeight="1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" customHeight="1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" customHeight="1">
      <c r="A22" s="41" t="s">
        <v>23</v>
      </c>
      <c r="B22" s="42">
        <v>88317.77</v>
      </c>
      <c r="C22" s="42"/>
      <c r="D22" s="42"/>
      <c r="E22" s="42"/>
      <c r="F22" s="42"/>
      <c r="G22" s="42"/>
      <c r="H22" s="42">
        <f t="shared" si="0"/>
        <v>88317.77</v>
      </c>
    </row>
    <row r="23" spans="1:8" ht="15" customHeight="1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" customHeight="1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" customHeight="1">
      <c r="A25" s="41" t="s">
        <v>26</v>
      </c>
      <c r="B25" s="42">
        <v>30367.75</v>
      </c>
      <c r="C25" s="42"/>
      <c r="D25" s="42"/>
      <c r="E25" s="42"/>
      <c r="F25" s="42"/>
      <c r="G25" s="42"/>
      <c r="H25" s="42">
        <f t="shared" si="0"/>
        <v>30367.75</v>
      </c>
    </row>
    <row r="26" spans="1:8" ht="15" customHeight="1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" customHeight="1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" customHeight="1">
      <c r="A28" s="41" t="s">
        <v>29</v>
      </c>
      <c r="B28" s="42">
        <v>8598.82</v>
      </c>
      <c r="C28" s="42"/>
      <c r="D28" s="42"/>
      <c r="E28" s="42"/>
      <c r="F28" s="42"/>
      <c r="G28" s="42"/>
      <c r="H28" s="42">
        <f t="shared" si="0"/>
        <v>8598.82</v>
      </c>
    </row>
    <row r="29" spans="1:8" ht="15" customHeight="1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" customHeight="1">
      <c r="A30" s="41" t="s">
        <v>31</v>
      </c>
      <c r="B30" s="42">
        <v>95602.15</v>
      </c>
      <c r="C30" s="42"/>
      <c r="D30" s="42"/>
      <c r="E30" s="42"/>
      <c r="F30" s="42"/>
      <c r="G30" s="42"/>
      <c r="H30" s="42">
        <f t="shared" si="0"/>
        <v>95602.15</v>
      </c>
    </row>
    <row r="31" spans="1:8" ht="15" customHeight="1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" customHeight="1">
      <c r="A32" s="41" t="s">
        <v>39</v>
      </c>
      <c r="B32" s="42">
        <v>607402.53</v>
      </c>
      <c r="C32" s="42"/>
      <c r="D32" s="42"/>
      <c r="E32" s="42"/>
      <c r="F32" s="42"/>
      <c r="G32" s="42"/>
      <c r="H32" s="42">
        <f t="shared" si="0"/>
        <v>607402.53</v>
      </c>
    </row>
    <row r="33" spans="1:8" ht="15" customHeight="1">
      <c r="A33" s="41" t="s">
        <v>34</v>
      </c>
      <c r="B33" s="42"/>
      <c r="C33" s="42"/>
      <c r="D33" s="42"/>
      <c r="E33" s="42"/>
      <c r="F33" s="42"/>
      <c r="G33" s="42"/>
      <c r="H33" s="42">
        <f t="shared" si="0"/>
        <v>0</v>
      </c>
    </row>
    <row r="34" spans="1:8" ht="15" customHeight="1">
      <c r="A34" s="41" t="s">
        <v>35</v>
      </c>
      <c r="B34" s="42"/>
      <c r="C34" s="42"/>
      <c r="D34" s="42"/>
      <c r="E34" s="42"/>
      <c r="F34" s="42"/>
      <c r="G34" s="42"/>
      <c r="H34" s="42">
        <f t="shared" si="0"/>
        <v>0</v>
      </c>
    </row>
    <row r="35" spans="1:8" ht="15" customHeight="1">
      <c r="A35" s="41" t="s">
        <v>36</v>
      </c>
      <c r="B35" s="42"/>
      <c r="C35" s="42"/>
      <c r="D35" s="42"/>
      <c r="E35" s="42"/>
      <c r="F35" s="42"/>
      <c r="G35" s="42"/>
      <c r="H35" s="42">
        <f>SUM(B35:G35)</f>
        <v>0</v>
      </c>
    </row>
    <row r="36" spans="1:8" ht="15" customHeight="1">
      <c r="A36" s="41"/>
      <c r="B36" s="42"/>
      <c r="C36" s="42"/>
      <c r="D36" s="42"/>
      <c r="E36" s="42"/>
      <c r="F36" s="42"/>
      <c r="G36" s="42"/>
      <c r="H36" s="42">
        <f>SUM(B36:G36)</f>
        <v>0</v>
      </c>
    </row>
    <row r="37" spans="1:8" ht="15" customHeight="1" thickBot="1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" customHeight="1" thickBot="1">
      <c r="A38" s="43" t="s">
        <v>9</v>
      </c>
      <c r="B38" s="43">
        <f>SUM(B11:B37)</f>
        <v>9150829.9</v>
      </c>
      <c r="C38" s="43">
        <f>SUM(C11:C37)</f>
        <v>99967.44</v>
      </c>
      <c r="D38" s="43">
        <f>SUM(D11:D37)</f>
        <v>0</v>
      </c>
      <c r="E38" s="43">
        <f>SUM(E11:E37)</f>
        <v>0</v>
      </c>
      <c r="F38" s="43">
        <f>SUM(F11:F37)</f>
        <v>4828850.62</v>
      </c>
      <c r="G38" s="43">
        <f>SUM(G11:G37)</f>
        <v>0</v>
      </c>
      <c r="H38" s="43">
        <f>SUM(H11:H37)</f>
        <v>14079647.96</v>
      </c>
    </row>
    <row r="39" spans="1:8" ht="15" customHeight="1">
      <c r="A39" s="22"/>
      <c r="B39" s="10"/>
      <c r="C39" s="10"/>
      <c r="D39" s="10"/>
      <c r="E39" s="10"/>
      <c r="F39" s="10"/>
      <c r="G39" s="23"/>
      <c r="H39" s="23"/>
    </row>
    <row r="40" spans="1:8" ht="31.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>
      <c r="A41" s="21"/>
      <c r="B41" s="9"/>
      <c r="C41" s="9"/>
      <c r="D41" s="9"/>
      <c r="E41" s="9"/>
      <c r="F41" s="10"/>
      <c r="G41" s="5"/>
      <c r="H41" s="6"/>
    </row>
    <row r="42" spans="1:8" ht="15.7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5" ht="15.75">
      <c r="A43" s="2"/>
      <c r="B43" s="3"/>
      <c r="C43" s="3"/>
      <c r="D43" s="3"/>
      <c r="E43" s="3"/>
    </row>
    <row r="44" spans="1:5" ht="15.75">
      <c r="A44" s="2"/>
      <c r="B44" s="3"/>
      <c r="C44" s="3"/>
      <c r="D44" s="3"/>
      <c r="E44" s="3"/>
    </row>
    <row r="45" spans="1:5" ht="15.75">
      <c r="A45" s="2"/>
      <c r="B45" s="3"/>
      <c r="C45" s="3"/>
      <c r="D45" s="3"/>
      <c r="E45" s="3"/>
    </row>
  </sheetData>
  <sheetProtection/>
  <mergeCells count="4">
    <mergeCell ref="A1:H1"/>
    <mergeCell ref="B4:C4"/>
    <mergeCell ref="A2:H2"/>
    <mergeCell ref="B9:G9"/>
  </mergeCells>
  <hyperlinks>
    <hyperlink ref="F6" r:id="rId1" display="krogers@columbiaschools.org"/>
  </hyperlinks>
  <printOptions horizontalCentered="1"/>
  <pageMargins left="0.7" right="0.7" top="0.75" bottom="0.75" header="0.3" footer="0.3"/>
  <pageSetup fitToHeight="1" fitToWidth="1" horizontalDpi="600" verticalDpi="600" orientation="landscape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Nester</dc:creator>
  <cp:keywords/>
  <dc:description/>
  <cp:lastModifiedBy>Aaron Robinson</cp:lastModifiedBy>
  <cp:lastPrinted>2019-09-30T16:07:30Z</cp:lastPrinted>
  <dcterms:created xsi:type="dcterms:W3CDTF">2016-09-08T21:10:52Z</dcterms:created>
  <dcterms:modified xsi:type="dcterms:W3CDTF">2021-02-08T20:35:06Z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0">
    <vt:lpwstr>2019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Order">
    <vt:lpwstr>76500.0000000000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display_urn:schemas-microsoft-com:office:office#Author">
    <vt:lpwstr>System Account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