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<sst xmlns="http://schemas.openxmlformats.org/spreadsheetml/2006/main" count="59" uniqueCount="59">
  <si>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</si>
  <si>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</si>
  <si>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</si>
  <si>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</si>
  <si>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</si>
  <si>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</si>
  <si>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</si>
  <si>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</si>
  <si>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</si>
  <si>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</si>
  <si>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</si>
  <si>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</si>
  <si>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</si>
  <si>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</si>
  <si>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</si>
  <si>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</si>
  <si>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</si>
  <si>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</si>
  <si>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</si>
  <si>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</si>
  <si>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</si>
  <si>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</si>
  <si>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</si>
  <si>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</si>
  <si>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</si>
  <si>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</si>
  <si>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</si>
  <si>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</si>
  <si>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</si>
  <si>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</si>
  <si>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</si>
  <si>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</si>
  <si>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</si>
  <si>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</si>
  <si>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</si>
  <si>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</si>
  <si>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</si>
  <si>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</si>
  <si>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</si>
  <si>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</si>
  <si>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</si>
  <si>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</si>
  <si>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</si>
  <si>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</si>
  <si>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</si>
  <si>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</si>
  <si>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</si>
  <si>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</si>
  <si>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</si>
  <si>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</si>
  <si>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YALOBUSHA COUNTY</t>
  </si>
  <si>
    <t>662-473-2091</t>
  </si>
  <si>
    <t>P O BOX 664</t>
  </si>
  <si>
    <t>WATER VALLEY MS</t>
  </si>
  <si>
    <t>chanceryclerkd2@yalobushacounty.net</t>
  </si>
  <si>
    <t>Cindy Ross</t>
  </si>
  <si>
    <t>Deputy Chancery Clerk</t>
  </si>
  <si>
    <t>Flood</t>
  </si>
  <si>
    <t>youth court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</si>
</sst>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3" fontId="0" fillId="0" borderId="2" xfId="0" applyNumberFormat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nceryclerkd2@yalobushacounty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13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51</v>
      </c>
      <c r="I9" s="2"/>
      <c r="J9" s="2"/>
    </row>
    <row r="10" spans="2:10" ht="18" customHeight="1" x14ac:dyDescent="0.25">
      <c r="B10" s="4" t="s">
        <v>3</v>
      </c>
      <c r="C10" s="1" t="s">
        <v>52</v>
      </c>
      <c r="D10" s="1" t="s">
        <v>53</v>
      </c>
      <c r="E10" s="1">
        <v>38965</v>
      </c>
      <c r="F10" s="1"/>
      <c r="G10" s="4" t="s">
        <v>11</v>
      </c>
      <c r="H10" s="19" t="s">
        <v>54</v>
      </c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</v>
      </c>
      <c r="H11" s="20">
        <v>12678</v>
      </c>
      <c r="I11" s="2"/>
      <c r="J11" s="2"/>
    </row>
    <row r="12" spans="2:10" ht="18" customHeight="1" x14ac:dyDescent="0.25">
      <c r="B12" s="4" t="s">
        <v>6</v>
      </c>
      <c r="C12" s="4" t="s">
        <v>7</v>
      </c>
      <c r="D12" s="21">
        <v>43009</v>
      </c>
      <c r="E12" s="4"/>
      <c r="F12" s="4" t="s">
        <v>8</v>
      </c>
      <c r="G12" s="21">
        <v>43373</v>
      </c>
      <c r="H12" s="12"/>
      <c r="I12" s="2"/>
    </row>
    <row r="14" spans="2:10" ht="18" customHeight="1" x14ac:dyDescent="0.3">
      <c r="B14" s="10"/>
      <c r="C14" s="22" t="s">
        <v>47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>
        <v>4725759.33</v>
      </c>
      <c r="G16" s="5"/>
      <c r="H16" s="5"/>
      <c r="I16" s="17"/>
      <c r="J16" s="6">
        <f>C16+D16+F16+G16+H16</f>
        <v>4725759.33</v>
      </c>
    </row>
    <row r="17" spans="2:10" ht="18" customHeight="1" x14ac:dyDescent="0.25">
      <c r="B17" s="18" t="s">
        <v>37</v>
      </c>
      <c r="C17" s="5">
        <v>161592.82</v>
      </c>
      <c r="D17" s="5"/>
      <c r="E17" s="17"/>
      <c r="F17" s="5"/>
      <c r="G17" s="5"/>
      <c r="H17" s="5"/>
      <c r="I17" s="17"/>
      <c r="J17" s="6">
        <f t="shared" ref="J17:J41" si="0">C17+D17+F17+G17+H17</f>
        <v>161592.82</v>
      </c>
    </row>
    <row r="18" spans="2:10" ht="18" customHeight="1" x14ac:dyDescent="0.25">
      <c r="B18" s="14" t="s">
        <v>18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19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>
        <v>225</v>
      </c>
      <c r="D22" s="5"/>
      <c r="E22" s="17"/>
      <c r="F22" s="5">
        <v>75</v>
      </c>
      <c r="G22" s="5"/>
      <c r="H22" s="5"/>
      <c r="I22" s="17"/>
      <c r="J22" s="6">
        <f t="shared" si="0"/>
        <v>300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>
        <v>71369.320000000007</v>
      </c>
      <c r="D25" s="5"/>
      <c r="E25" s="17"/>
      <c r="F25" s="5"/>
      <c r="G25" s="5"/>
      <c r="H25" s="5"/>
      <c r="I25" s="17"/>
      <c r="J25" s="6">
        <f t="shared" si="0"/>
        <v>71369.320000000007</v>
      </c>
    </row>
    <row r="26" spans="2:10" ht="18" customHeight="1" x14ac:dyDescent="0.25">
      <c r="B26" s="14" t="s">
        <v>28</v>
      </c>
      <c r="C26" s="5">
        <v>4820.9799999999996</v>
      </c>
      <c r="D26" s="5"/>
      <c r="E26" s="17"/>
      <c r="F26" s="5"/>
      <c r="G26" s="5"/>
      <c r="H26" s="5"/>
      <c r="I26" s="17"/>
      <c r="J26" s="6">
        <f t="shared" si="0"/>
        <v>4820.9799999999996</v>
      </c>
    </row>
    <row r="27" spans="2:10" ht="18" customHeight="1" x14ac:dyDescent="0.25">
      <c r="B27" s="14" t="s">
        <v>31</v>
      </c>
      <c r="C27" s="5">
        <v>40036.230000000003</v>
      </c>
      <c r="D27" s="5"/>
      <c r="E27" s="17"/>
      <c r="F27" s="5"/>
      <c r="G27" s="5"/>
      <c r="H27" s="5"/>
      <c r="I27" s="17"/>
      <c r="J27" s="6">
        <f t="shared" si="0"/>
        <v>40036.230000000003</v>
      </c>
    </row>
    <row r="28" spans="2:10" ht="18" customHeight="1" x14ac:dyDescent="0.25">
      <c r="B28" s="14" t="s">
        <v>32</v>
      </c>
      <c r="C28" s="5">
        <v>71369.320000000007</v>
      </c>
      <c r="D28" s="5"/>
      <c r="E28" s="17"/>
      <c r="F28" s="5"/>
      <c r="G28" s="5"/>
      <c r="H28" s="5"/>
      <c r="I28" s="17"/>
      <c r="J28" s="6">
        <f t="shared" si="0"/>
        <v>71369.320000000007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38</v>
      </c>
      <c r="C31" s="5">
        <v>446876.2</v>
      </c>
      <c r="D31" s="5"/>
      <c r="E31" s="17"/>
      <c r="F31" s="5"/>
      <c r="G31" s="5"/>
      <c r="H31" s="5"/>
      <c r="I31" s="17"/>
      <c r="J31" s="6">
        <f t="shared" si="0"/>
        <v>446876.2</v>
      </c>
    </row>
    <row r="32" spans="2:10" ht="18" customHeight="1" x14ac:dyDescent="0.25">
      <c r="B32" s="14" t="s">
        <v>30</v>
      </c>
      <c r="C32" s="5"/>
      <c r="D32" s="5"/>
      <c r="E32" s="17"/>
      <c r="F32" s="5">
        <v>1330.36</v>
      </c>
      <c r="G32" s="5"/>
      <c r="H32" s="5"/>
      <c r="I32" s="17"/>
      <c r="J32" s="6">
        <f t="shared" si="0"/>
        <v>1330.36</v>
      </c>
    </row>
    <row r="33" spans="2:11" ht="18" customHeight="1" x14ac:dyDescent="0.25">
      <c r="B33" s="14" t="s">
        <v>45</v>
      </c>
      <c r="C33" s="5">
        <v>149581.6</v>
      </c>
      <c r="D33" s="5"/>
      <c r="E33" s="17"/>
      <c r="F33" s="5"/>
      <c r="G33" s="5"/>
      <c r="H33" s="5"/>
      <c r="I33" s="17"/>
      <c r="J33" s="6">
        <f t="shared" si="0"/>
        <v>149581.6</v>
      </c>
    </row>
    <row r="34" spans="2:11" ht="18" customHeight="1" x14ac:dyDescent="0.25">
      <c r="B34" s="14" t="s">
        <v>29</v>
      </c>
      <c r="C34" s="5">
        <v>45290.29</v>
      </c>
      <c r="D34" s="5"/>
      <c r="E34" s="17"/>
      <c r="F34" s="5"/>
      <c r="G34" s="5"/>
      <c r="H34" s="5"/>
      <c r="I34" s="17"/>
      <c r="J34" s="6">
        <f t="shared" si="0"/>
        <v>45290.29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>
        <v>4892.97</v>
      </c>
      <c r="D38" s="7"/>
      <c r="E38" s="17"/>
      <c r="F38" s="7"/>
      <c r="G38" s="7"/>
      <c r="H38" s="7"/>
      <c r="I38" s="17"/>
      <c r="J38" s="6">
        <f t="shared" si="0"/>
        <v>4892.97</v>
      </c>
    </row>
    <row r="39" spans="2:11" ht="18" customHeight="1" x14ac:dyDescent="0.25">
      <c r="B39" s="14" t="s">
        <v>57</v>
      </c>
      <c r="C39" s="7">
        <v>29518.9</v>
      </c>
      <c r="D39" s="7"/>
      <c r="E39" s="17"/>
      <c r="F39" s="7"/>
      <c r="G39" s="7"/>
      <c r="H39" s="7"/>
      <c r="I39" s="17"/>
      <c r="J39" s="6">
        <f t="shared" si="0"/>
        <v>29518.9</v>
      </c>
    </row>
    <row r="40" spans="2:11" ht="18" customHeight="1" x14ac:dyDescent="0.25">
      <c r="B40" s="14" t="s">
        <v>58</v>
      </c>
      <c r="C40" s="7"/>
      <c r="D40" s="7">
        <v>11855</v>
      </c>
      <c r="E40" s="17"/>
      <c r="F40" s="7"/>
      <c r="G40" s="7"/>
      <c r="H40" s="7"/>
      <c r="I40" s="17"/>
      <c r="J40" s="6">
        <f t="shared" si="0"/>
        <v>11855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1025573.6300000001</v>
      </c>
      <c r="D42" s="9">
        <f>SUM(D16:D41)</f>
        <v>11855</v>
      </c>
      <c r="E42" s="16"/>
      <c r="F42" s="9">
        <f>SUM(F16:F41)</f>
        <v>4727164.6900000004</v>
      </c>
      <c r="G42" s="9">
        <f>SUM(G16:G41)</f>
        <v>0</v>
      </c>
      <c r="H42" s="9">
        <f>SUM(H16:H41)</f>
        <v>0</v>
      </c>
      <c r="I42" s="16"/>
      <c r="J42" s="9">
        <f>SUM(J16:J41)</f>
        <v>5764593.3200000022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 t="s">
        <v>55</v>
      </c>
      <c r="D44" s="1" t="s">
        <v>56</v>
      </c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/>
      <c r="D46" s="1"/>
      <c r="E46" s="4" t="s">
        <v>10</v>
      </c>
      <c r="F46" s="21">
        <v>43433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200C54-7452-4F7C-B2C6-7B743FFB38DF}"/>
</file>

<file path=customXml/itemProps2.xml><?xml version="1.0" encoding="utf-8"?>
<ds:datastoreItem xmlns:ds="http://schemas.openxmlformats.org/officeDocument/2006/customXml" ds:itemID="{79ACD2F9-1524-4A80-932E-6FC566213AE7}"/>
</file>

<file path=customXml/itemProps3.xml><?xml version="1.0" encoding="utf-8"?>
<ds:datastoreItem xmlns:ds="http://schemas.openxmlformats.org/officeDocument/2006/customXml" ds:itemID="{64483355-4A5F-4A2E-8D8E-8CF2D1F3E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2018-11-29T19:34:09Z</cp:lastPrinted>
  <dcterms:created xsi:type="dcterms:W3CDTF">2017-08-22T20:54:05Z</dcterms:created>
  <dcterms:modified xsi:type="dcterms:W3CDTF">2019-10-18T19:22:00Z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67800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