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28800" windowHeight="10635"/>
  </bookViews>
  <sheets>
    <sheet name="FY18" sheetId="1" r:id="rId1"/>
  </sheets>
  <definedNames>
    <definedName name="_xlnm.Print_Area" localSheetId="0">'FY18'!$A$1:$H$42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<sst xmlns="http://schemas.openxmlformats.org/spreadsheetml/2006/main" count="51" uniqueCount="51">
  <si>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</si>
  <si>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</si>
  <si>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</si>
  <si>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</si>
  <si>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</si>
  <si>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</si>
  <si>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</si>
  <si>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</si>
  <si>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</si>
  <si>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</si>
  <si>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</si>
  <si>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</si>
  <si>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</si>
  <si>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</si>
  <si>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</si>
  <si>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</si>
  <si>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</si>
  <si>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</si>
  <si>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</si>
  <si>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</si>
  <si>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</si>
  <si>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</si>
  <si>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</si>
  <si>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</si>
  <si>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</si>
  <si>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</si>
  <si>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</si>
  <si>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</si>
  <si>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</si>
  <si>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</si>
  <si>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</si>
  <si>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</si>
  <si>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</si>
  <si>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</si>
  <si>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</si>
  <si>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</si>
  <si>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</si>
  <si>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</si>
  <si>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</si>
  <si>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</si>
  <si>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</si>
  <si>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</si>
  <si>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</si>
  <si>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</si>
  <si>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West Bolivar Consolidated School District</t>
  </si>
  <si>
    <t>Dr. Beverly Culley</t>
  </si>
  <si>
    <t>PO Box 189</t>
  </si>
  <si>
    <t>Rosedale, MS 38769</t>
  </si>
  <si>
    <t>662 759-3525</t>
  </si>
  <si>
    <t>wwade@wbsd.k12.ms.us</t>
  </si>
  <si>
    <r>
      <t xml:space="preserve">Fiscal Year Ending </t>
    </r>
    <r>
      <rPr>
        <b/>
        <u/>
        <sz val="11"/>
        <color theme="1"/>
        <rFont val="Calibri"/>
        <family val="2"/>
        <scheme val="minor"/>
      </rPr>
      <t>June 30,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</si>
</sst>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15" fontId="5" fillId="0" borderId="0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wade@wbsd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9" t="s">
        <v>37</v>
      </c>
      <c r="B1" s="50"/>
      <c r="C1" s="50"/>
      <c r="D1" s="50"/>
      <c r="E1" s="50"/>
      <c r="F1" s="50"/>
      <c r="G1" s="50"/>
      <c r="H1" s="51"/>
    </row>
    <row r="2" spans="1:8" x14ac:dyDescent="0.25">
      <c r="A2" s="53" t="s">
        <v>50</v>
      </c>
      <c r="B2" s="54"/>
      <c r="C2" s="54"/>
      <c r="D2" s="54"/>
      <c r="E2" s="54"/>
      <c r="F2" s="54"/>
      <c r="G2" s="54"/>
      <c r="H2" s="55"/>
    </row>
    <row r="3" spans="1:8" x14ac:dyDescent="0.25">
      <c r="A3" s="25"/>
      <c r="B3" s="26"/>
      <c r="C3" s="26"/>
      <c r="D3" s="48"/>
      <c r="E3" s="26"/>
      <c r="F3" s="27"/>
      <c r="G3" s="27"/>
      <c r="H3" s="28"/>
    </row>
    <row r="4" spans="1:8" x14ac:dyDescent="0.25">
      <c r="A4" s="29" t="s">
        <v>0</v>
      </c>
      <c r="B4" s="52" t="s">
        <v>44</v>
      </c>
      <c r="C4" s="52"/>
      <c r="D4" s="30"/>
      <c r="E4" s="31" t="s">
        <v>1</v>
      </c>
      <c r="F4" s="32">
        <v>618</v>
      </c>
      <c r="G4" s="27"/>
      <c r="H4" s="28"/>
    </row>
    <row r="5" spans="1:8" x14ac:dyDescent="0.25">
      <c r="A5" s="29" t="s">
        <v>2</v>
      </c>
      <c r="B5" s="33" t="s">
        <v>45</v>
      </c>
      <c r="C5" s="34"/>
      <c r="D5" s="35"/>
      <c r="E5" s="31" t="s">
        <v>11</v>
      </c>
      <c r="F5" s="36" t="s">
        <v>48</v>
      </c>
      <c r="G5" s="27"/>
      <c r="H5" s="28"/>
    </row>
    <row r="6" spans="1:8" x14ac:dyDescent="0.25">
      <c r="A6" s="29" t="s">
        <v>10</v>
      </c>
      <c r="B6" s="33" t="s">
        <v>46</v>
      </c>
      <c r="C6" s="34"/>
      <c r="D6" s="35"/>
      <c r="E6" s="37" t="s">
        <v>41</v>
      </c>
      <c r="F6" s="47" t="s">
        <v>49</v>
      </c>
      <c r="G6" s="38"/>
      <c r="H6" s="28"/>
    </row>
    <row r="7" spans="1:8" x14ac:dyDescent="0.25">
      <c r="A7" s="39"/>
      <c r="B7" s="33" t="s">
        <v>47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6" t="s">
        <v>8</v>
      </c>
      <c r="C9" s="56"/>
      <c r="D9" s="56"/>
      <c r="E9" s="56"/>
      <c r="F9" s="56"/>
      <c r="G9" s="56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3729391.36</v>
      </c>
      <c r="F11" s="42"/>
      <c r="G11" s="42"/>
      <c r="H11" s="42">
        <f>SUM(B11:G11)</f>
        <v>3729391.36</v>
      </c>
    </row>
    <row r="12" spans="1:8" ht="15.6" customHeight="1" x14ac:dyDescent="0.25">
      <c r="A12" s="41" t="s">
        <v>4</v>
      </c>
      <c r="B12" s="42"/>
      <c r="C12" s="42"/>
      <c r="D12" s="42"/>
      <c r="E12" s="42">
        <v>83707.37</v>
      </c>
      <c r="F12" s="42"/>
      <c r="G12" s="42"/>
      <c r="H12" s="42">
        <f t="shared" ref="H12:H37" si="0">SUM(B12:G12)</f>
        <v>83707.37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/>
      <c r="D15" s="42"/>
      <c r="E15" s="42">
        <v>73640.350000000006</v>
      </c>
      <c r="F15" s="42"/>
      <c r="G15" s="42"/>
      <c r="H15" s="42">
        <f t="shared" si="0"/>
        <v>73640.350000000006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/>
      <c r="C18" s="42"/>
      <c r="D18" s="42"/>
      <c r="E18" s="42"/>
      <c r="F18" s="42"/>
      <c r="G18" s="42"/>
      <c r="H18" s="42">
        <f t="shared" si="0"/>
        <v>0</v>
      </c>
    </row>
    <row r="19" spans="1:8" ht="15.6" customHeight="1" x14ac:dyDescent="0.25">
      <c r="A19" s="41" t="s">
        <v>21</v>
      </c>
      <c r="B19" s="42">
        <v>6800876.9199999999</v>
      </c>
      <c r="C19" s="42"/>
      <c r="D19" s="42"/>
      <c r="E19" s="42"/>
      <c r="F19" s="42"/>
      <c r="G19" s="42"/>
      <c r="H19" s="42">
        <f t="shared" si="0"/>
        <v>6800876.9199999999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70408.320000000007</v>
      </c>
      <c r="C22" s="42"/>
      <c r="D22" s="42"/>
      <c r="E22" s="42"/>
      <c r="F22" s="42"/>
      <c r="G22" s="42"/>
      <c r="H22" s="42">
        <f t="shared" si="0"/>
        <v>70408.320000000007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106020.96</v>
      </c>
      <c r="C25" s="42"/>
      <c r="D25" s="42"/>
      <c r="E25" s="42"/>
      <c r="F25" s="42"/>
      <c r="G25" s="42"/>
      <c r="H25" s="42">
        <f t="shared" si="0"/>
        <v>106020.96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9806.1200000000008</v>
      </c>
      <c r="C28" s="42"/>
      <c r="D28" s="42"/>
      <c r="E28" s="42"/>
      <c r="F28" s="42"/>
      <c r="G28" s="42"/>
      <c r="H28" s="42">
        <f t="shared" si="0"/>
        <v>9806.1200000000008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>
        <v>45542.239999999998</v>
      </c>
      <c r="C30" s="42"/>
      <c r="D30" s="42"/>
      <c r="E30" s="42"/>
      <c r="F30" s="42"/>
      <c r="G30" s="42"/>
      <c r="H30" s="42">
        <f t="shared" si="0"/>
        <v>45542.239999999998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55094.41</v>
      </c>
      <c r="C32" s="42"/>
      <c r="D32" s="42"/>
      <c r="E32" s="42"/>
      <c r="F32" s="42"/>
      <c r="G32" s="42"/>
      <c r="H32" s="42">
        <f t="shared" si="0"/>
        <v>55094.41</v>
      </c>
    </row>
    <row r="33" spans="1:8" ht="15.6" customHeight="1" x14ac:dyDescent="0.25">
      <c r="A33" s="41" t="s">
        <v>34</v>
      </c>
      <c r="B33" s="42"/>
      <c r="C33" s="42"/>
      <c r="D33" s="42"/>
      <c r="E33" s="42"/>
      <c r="F33" s="42"/>
      <c r="G33" s="42"/>
      <c r="H33" s="42">
        <f t="shared" si="0"/>
        <v>0</v>
      </c>
    </row>
    <row r="34" spans="1:8" ht="15.6" customHeight="1" x14ac:dyDescent="0.25">
      <c r="A34" s="41" t="s">
        <v>35</v>
      </c>
      <c r="B34" s="42">
        <v>25781.01</v>
      </c>
      <c r="C34" s="42"/>
      <c r="D34" s="42"/>
      <c r="E34" s="42"/>
      <c r="F34" s="42"/>
      <c r="G34" s="42"/>
      <c r="H34" s="42">
        <f t="shared" si="0"/>
        <v>25781.01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7113529.9800000004</v>
      </c>
      <c r="C38" s="43">
        <f t="shared" ref="C38:G38" si="2">SUM(C11:C37)</f>
        <v>0</v>
      </c>
      <c r="D38" s="43">
        <f t="shared" si="2"/>
        <v>0</v>
      </c>
      <c r="E38" s="43">
        <f t="shared" si="2"/>
        <v>3886739.08</v>
      </c>
      <c r="F38" s="43">
        <f t="shared" si="2"/>
        <v>0</v>
      </c>
      <c r="G38" s="43">
        <f t="shared" si="2"/>
        <v>0</v>
      </c>
      <c r="H38" s="43">
        <f>SUM(H11:H37)</f>
        <v>11000269.060000001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0A27882-55A4-4F9D-82BD-A84F639B1551}"/>
</file>

<file path=customXml/itemProps2.xml><?xml version="1.0" encoding="utf-8"?>
<ds:datastoreItem xmlns:ds="http://schemas.openxmlformats.org/officeDocument/2006/customXml" ds:itemID="{A41D71AB-960B-46F9-9EAB-524D7AEB8A72}"/>
</file>

<file path=customXml/itemProps3.xml><?xml version="1.0" encoding="utf-8"?>
<ds:datastoreItem xmlns:ds="http://schemas.openxmlformats.org/officeDocument/2006/customXml" ds:itemID="{27C754D9-720F-49C6-A590-CDEA97D17E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FY18</vt:lpstr>
      <vt:lpstr>'FY18'!Print_Area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2018-10-10T18:47:50Z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59800</vt:r8>
  </property>
  <property fmtid="{D5CDD505-2E9C-101B-9397-08002B2CF9AE}" pid="4" name="Year0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