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3040" windowHeight="9405"/>
  </bookViews>
  <sheets>
    <sheet name="Sheet1" sheetId="1" r:id="rId1"/>
  </sheets>
  <definedNames>
    <definedName name="_xlnm.Print_Area" localSheetId="0">Sheet1!$B$2:$I$47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H43" i="1"/>
  <c r="C43" i="1"/>
  <c r="D43" i="1"/>
  <c r="G43" i="1"/>
  <c r="I30" i="1" l="1"/>
  <c r="I42" i="1" l="1"/>
  <c r="I41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5" i="1"/>
  <c r="I24" i="1"/>
  <c r="I23" i="1"/>
  <c r="I22" i="1"/>
  <c r="I21" i="1"/>
  <c r="I20" i="1"/>
  <c r="I19" i="1"/>
  <c r="I18" i="1"/>
  <c r="I43" i="1" l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<sst xmlns="http://schemas.openxmlformats.org/spreadsheetml/2006/main" count="50" uniqueCount="50">
  <si>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</si>
  <si>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</si>
  <si>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</si>
  <si>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</si>
  <si>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</si>
  <si>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</si>
  <si>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</si>
  <si>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</si>
  <si>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</si>
  <si>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</si>
  <si>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</si>
  <si>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</si>
  <si>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</si>
  <si>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</si>
  <si>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</si>
  <si>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</si>
  <si>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</si>
  <si>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</si>
  <si>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</si>
  <si>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</si>
  <si>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Homestead</t>
  </si>
  <si>
    <t>Petroleum / Fuel Tax Diversions</t>
  </si>
  <si>
    <t>Motor Vehicle / Registration</t>
  </si>
  <si>
    <t>Other</t>
  </si>
  <si>
    <t>Road/Bridge Privilege Tax</t>
  </si>
  <si>
    <t>Utilities</t>
  </si>
  <si>
    <t>Tax Revenue Source</t>
  </si>
  <si>
    <t>City Levy / Fee</t>
  </si>
  <si>
    <t xml:space="preserve">Taxing Entity: Town of Walnut </t>
  </si>
  <si>
    <t>Address:  P.O. Box 540 Walnut, MS  38683</t>
  </si>
  <si>
    <t>Phone Number: 662-223-4405</t>
  </si>
  <si>
    <t>E-mail: dana@walnut.ms</t>
  </si>
  <si>
    <t xml:space="preserve">Reporting Period: </t>
  </si>
  <si>
    <t xml:space="preserve">From: October 2017 </t>
  </si>
  <si>
    <t xml:space="preserve">To: September 2018 </t>
  </si>
  <si>
    <t>Population: 700</t>
  </si>
  <si>
    <r>
      <t xml:space="preserve">State - DOR </t>
    </r>
    <r>
      <rPr>
        <b/>
        <sz val="9"/>
        <color theme="1"/>
        <rFont val="Calibri"/>
        <family val="2"/>
        <scheme val="minor"/>
      </rPr>
      <t>( via Paymode)</t>
    </r>
  </si>
  <si>
    <t xml:space="preserve">Settled from Chancery </t>
  </si>
  <si>
    <t>Settled from Co. Tax Collector</t>
  </si>
  <si>
    <t xml:space="preserve">Paid directly to City </t>
  </si>
  <si>
    <t>Ad Valorem:    Walnut Corp.</t>
  </si>
  <si>
    <t>Ad Valorem:   1/2 Co. Road Mait.</t>
  </si>
  <si>
    <t>Sales Tax/City Diversion</t>
  </si>
  <si>
    <t xml:space="preserve">Lieu of Taxes/TVA </t>
  </si>
  <si>
    <t xml:space="preserve">Municipal Aid/Gasoline Tax </t>
  </si>
  <si>
    <t xml:space="preserve">Utilities/TEPA Gross Receipts </t>
  </si>
  <si>
    <t xml:space="preserve">Franchise fee/Comcast </t>
  </si>
  <si>
    <t xml:space="preserve">Privilege License </t>
  </si>
  <si>
    <t xml:space="preserve">Heavy Truck Tax/add'l Priv Tax </t>
  </si>
  <si>
    <t>Tax Redemption/Prior yr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</si>
</sst>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Fill="1" applyBorder="1"/>
    <xf numFmtId="4" fontId="1" fillId="0" borderId="3" xfId="0" applyNumberFormat="1" applyFont="1" applyFill="1" applyBorder="1"/>
    <xf numFmtId="39" fontId="1" fillId="0" borderId="3" xfId="0" applyNumberFormat="1" applyFont="1" applyBorder="1"/>
    <xf numFmtId="7" fontId="1" fillId="0" borderId="3" xfId="0" applyNumberFormat="1" applyFont="1" applyBorder="1"/>
    <xf numFmtId="7" fontId="1" fillId="0" borderId="6" xfId="0" applyNumberFormat="1" applyFont="1" applyBorder="1"/>
    <xf numFmtId="7" fontId="1" fillId="2" borderId="6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7"/>
  <sheetViews>
    <sheetView tabSelected="1" topLeftCell="A4" workbookViewId="0">
      <selection activeCell="G45" sqref="G45"/>
    </sheetView>
  </sheetViews>
  <sheetFormatPr defaultRowHeight="15" x14ac:dyDescent="0.25"/>
  <cols>
    <col min="2" max="2" width="38.140625" customWidth="1"/>
    <col min="3" max="3" width="22.140625" customWidth="1"/>
    <col min="4" max="4" width="19.7109375" customWidth="1"/>
    <col min="5" max="5" width="24.5703125" customWidth="1"/>
    <col min="6" max="6" width="20.7109375" customWidth="1"/>
    <col min="7" max="7" width="16.42578125" customWidth="1"/>
    <col min="8" max="8" width="9.42578125" customWidth="1"/>
    <col min="9" max="9" width="20.7109375" customWidth="1"/>
  </cols>
  <sheetData>
    <row r="1" spans="2:9" ht="15" customHeight="1" x14ac:dyDescent="0.25"/>
    <row r="2" spans="2:9" ht="15" customHeight="1" x14ac:dyDescent="0.3">
      <c r="B2" s="26" t="s">
        <v>5</v>
      </c>
      <c r="C2" s="26"/>
      <c r="D2" s="26"/>
      <c r="E2" s="26"/>
      <c r="F2" s="26"/>
      <c r="G2" s="26"/>
      <c r="H2" s="26"/>
      <c r="I2" s="26"/>
    </row>
    <row r="3" spans="2:9" x14ac:dyDescent="0.25">
      <c r="B3" s="27" t="s">
        <v>0</v>
      </c>
      <c r="C3" s="27"/>
      <c r="D3" s="27"/>
      <c r="E3" s="27"/>
      <c r="F3" s="27"/>
      <c r="G3" s="27"/>
      <c r="H3" s="27"/>
      <c r="I3" s="27"/>
    </row>
    <row r="4" spans="2:9" x14ac:dyDescent="0.25">
      <c r="B4" s="27" t="s">
        <v>1</v>
      </c>
      <c r="C4" s="27"/>
      <c r="D4" s="27"/>
      <c r="E4" s="27"/>
      <c r="F4" s="27"/>
      <c r="G4" s="27"/>
      <c r="H4" s="27"/>
      <c r="I4" s="27"/>
    </row>
    <row r="6" spans="2:9" x14ac:dyDescent="0.25">
      <c r="B6" t="s">
        <v>6</v>
      </c>
    </row>
    <row r="7" spans="2:9" x14ac:dyDescent="0.25">
      <c r="B7" t="s">
        <v>7</v>
      </c>
    </row>
    <row r="8" spans="2:9" x14ac:dyDescent="0.25">
      <c r="G8" s="2"/>
      <c r="H8" s="2"/>
      <c r="I8" s="2"/>
    </row>
    <row r="9" spans="2:9" ht="18" customHeight="1" x14ac:dyDescent="0.25">
      <c r="B9" s="4" t="s">
        <v>28</v>
      </c>
      <c r="C9" s="1"/>
      <c r="D9" s="1"/>
      <c r="E9" s="1"/>
      <c r="F9" s="1"/>
      <c r="G9" s="4" t="s">
        <v>30</v>
      </c>
      <c r="H9" s="1"/>
      <c r="I9" s="2"/>
    </row>
    <row r="10" spans="2:9" ht="18" customHeight="1" x14ac:dyDescent="0.25">
      <c r="B10" s="4" t="s">
        <v>29</v>
      </c>
      <c r="C10" s="1"/>
      <c r="D10" s="1"/>
      <c r="E10" s="1"/>
      <c r="F10" s="1"/>
      <c r="G10" s="4" t="s">
        <v>31</v>
      </c>
      <c r="H10" s="3"/>
      <c r="I10" s="2"/>
    </row>
    <row r="11" spans="2:9" ht="18" customHeight="1" x14ac:dyDescent="0.25">
      <c r="B11" s="3"/>
      <c r="C11" s="3"/>
      <c r="D11" s="3"/>
      <c r="E11" s="3"/>
      <c r="F11" s="3"/>
      <c r="G11" s="4" t="s">
        <v>35</v>
      </c>
      <c r="H11" s="3"/>
      <c r="I11" s="2"/>
    </row>
    <row r="12" spans="2:9" ht="18" customHeight="1" x14ac:dyDescent="0.25">
      <c r="B12" s="4" t="s">
        <v>32</v>
      </c>
      <c r="C12" s="4" t="s">
        <v>33</v>
      </c>
      <c r="D12" s="4"/>
      <c r="E12" s="4"/>
      <c r="F12" s="4" t="s">
        <v>34</v>
      </c>
      <c r="G12" s="4"/>
      <c r="H12" s="11"/>
    </row>
    <row r="14" spans="2:9" ht="18" customHeight="1" x14ac:dyDescent="0.3">
      <c r="B14" s="9"/>
      <c r="C14" s="23" t="s">
        <v>26</v>
      </c>
      <c r="D14" s="24"/>
      <c r="E14" s="24"/>
      <c r="F14" s="24"/>
      <c r="G14" s="24"/>
      <c r="H14" s="25"/>
    </row>
    <row r="15" spans="2:9" ht="18" customHeight="1" x14ac:dyDescent="0.25">
      <c r="B15" s="12" t="s">
        <v>2</v>
      </c>
      <c r="C15" s="10" t="s">
        <v>36</v>
      </c>
      <c r="D15" s="10" t="s">
        <v>37</v>
      </c>
      <c r="E15" s="16" t="s">
        <v>38</v>
      </c>
      <c r="F15" s="10" t="s">
        <v>39</v>
      </c>
      <c r="G15" s="10" t="s">
        <v>27</v>
      </c>
      <c r="H15" s="10" t="s">
        <v>23</v>
      </c>
      <c r="I15" s="10" t="s">
        <v>10</v>
      </c>
    </row>
    <row r="16" spans="2:9" ht="18" customHeight="1" x14ac:dyDescent="0.25">
      <c r="B16" s="13" t="s">
        <v>40</v>
      </c>
      <c r="C16" s="5"/>
      <c r="D16" s="5"/>
      <c r="E16" s="17">
        <v>51200.81</v>
      </c>
      <c r="F16" s="5"/>
      <c r="G16" s="5"/>
      <c r="H16" s="5"/>
      <c r="I16" s="20">
        <v>51200.81</v>
      </c>
    </row>
    <row r="17" spans="2:9" ht="21" customHeight="1" x14ac:dyDescent="0.25">
      <c r="B17" s="15" t="s">
        <v>41</v>
      </c>
      <c r="C17" s="5"/>
      <c r="D17" s="5"/>
      <c r="E17" s="18">
        <v>14211.71</v>
      </c>
      <c r="F17" s="5"/>
      <c r="G17" s="5"/>
      <c r="H17" s="5"/>
      <c r="I17" s="20">
        <v>14211.71</v>
      </c>
    </row>
    <row r="18" spans="2:9" ht="18" customHeight="1" x14ac:dyDescent="0.25">
      <c r="B18" s="15" t="s">
        <v>20</v>
      </c>
      <c r="C18" s="19">
        <v>2987.14</v>
      </c>
      <c r="D18" s="5"/>
      <c r="E18" s="14"/>
      <c r="F18" s="5"/>
      <c r="G18" s="5"/>
      <c r="H18" s="5"/>
      <c r="I18" s="20">
        <f t="shared" ref="I18:I25" si="0">C18+D18+F18+G18+H18</f>
        <v>2987.14</v>
      </c>
    </row>
    <row r="19" spans="2:9" ht="18" customHeight="1" x14ac:dyDescent="0.25">
      <c r="B19" s="13" t="s">
        <v>42</v>
      </c>
      <c r="C19" s="19">
        <v>240998.9</v>
      </c>
      <c r="D19" s="5"/>
      <c r="E19" s="14"/>
      <c r="F19" s="5"/>
      <c r="G19" s="5"/>
      <c r="H19" s="5"/>
      <c r="I19" s="20">
        <f t="shared" si="0"/>
        <v>240998.9</v>
      </c>
    </row>
    <row r="20" spans="2:9" ht="18" customHeight="1" x14ac:dyDescent="0.25">
      <c r="B20" s="13" t="s">
        <v>43</v>
      </c>
      <c r="C20" s="5"/>
      <c r="D20" s="5"/>
      <c r="E20" s="14"/>
      <c r="F20" s="19">
        <v>12551.33</v>
      </c>
      <c r="G20" s="5"/>
      <c r="H20" s="5"/>
      <c r="I20" s="20">
        <f t="shared" si="0"/>
        <v>12551.33</v>
      </c>
    </row>
    <row r="21" spans="2:9" ht="18" customHeight="1" x14ac:dyDescent="0.25">
      <c r="B21" s="13" t="s">
        <v>44</v>
      </c>
      <c r="C21" s="19">
        <v>2361.21</v>
      </c>
      <c r="D21" s="5"/>
      <c r="E21" s="14"/>
      <c r="F21" s="5"/>
      <c r="G21" s="5"/>
      <c r="H21" s="5"/>
      <c r="I21" s="20">
        <f t="shared" si="0"/>
        <v>2361.21</v>
      </c>
    </row>
    <row r="22" spans="2:9" ht="18" customHeight="1" x14ac:dyDescent="0.25">
      <c r="B22" s="13" t="s">
        <v>45</v>
      </c>
      <c r="C22" s="5"/>
      <c r="D22" s="5"/>
      <c r="E22" s="14"/>
      <c r="F22" s="19">
        <v>35008.74</v>
      </c>
      <c r="G22" s="5"/>
      <c r="H22" s="5"/>
      <c r="I22" s="20">
        <f t="shared" si="0"/>
        <v>35008.74</v>
      </c>
    </row>
    <row r="23" spans="2:9" ht="18" customHeight="1" x14ac:dyDescent="0.25">
      <c r="B23" s="13" t="s">
        <v>46</v>
      </c>
      <c r="C23" s="5"/>
      <c r="D23" s="5"/>
      <c r="E23" s="14"/>
      <c r="F23" s="19">
        <v>2298</v>
      </c>
      <c r="G23" s="5"/>
      <c r="H23" s="5"/>
      <c r="I23" s="20">
        <f t="shared" si="0"/>
        <v>2298</v>
      </c>
    </row>
    <row r="24" spans="2:9" ht="18" customHeight="1" x14ac:dyDescent="0.25">
      <c r="B24" s="13" t="s">
        <v>47</v>
      </c>
      <c r="C24" s="5"/>
      <c r="D24" s="5"/>
      <c r="E24" s="14"/>
      <c r="F24" s="19">
        <v>2739.34</v>
      </c>
      <c r="G24" s="5"/>
      <c r="H24" s="5"/>
      <c r="I24" s="20">
        <f t="shared" si="0"/>
        <v>2739.34</v>
      </c>
    </row>
    <row r="25" spans="2:9" ht="18" customHeight="1" x14ac:dyDescent="0.25">
      <c r="B25" s="13" t="s">
        <v>48</v>
      </c>
      <c r="C25" s="5"/>
      <c r="D25" s="19">
        <v>65.27</v>
      </c>
      <c r="E25" s="14"/>
      <c r="F25" s="5"/>
      <c r="G25" s="5"/>
      <c r="H25" s="5"/>
      <c r="I25" s="20">
        <f t="shared" si="0"/>
        <v>65.27</v>
      </c>
    </row>
    <row r="26" spans="2:9" ht="18" customHeight="1" x14ac:dyDescent="0.25">
      <c r="B26" s="13" t="s">
        <v>49</v>
      </c>
      <c r="C26" s="5"/>
      <c r="D26" s="19">
        <v>27.24</v>
      </c>
      <c r="E26" s="14"/>
      <c r="F26" s="5"/>
      <c r="G26" s="5"/>
      <c r="H26" s="5"/>
      <c r="I26" s="20">
        <v>27.24</v>
      </c>
    </row>
    <row r="27" spans="2:9" ht="18" customHeight="1" x14ac:dyDescent="0.25">
      <c r="B27" s="13" t="s">
        <v>15</v>
      </c>
      <c r="C27" s="5"/>
      <c r="D27" s="5"/>
      <c r="E27" s="14"/>
      <c r="F27" s="5"/>
      <c r="G27" s="5"/>
      <c r="H27" s="5"/>
      <c r="I27" s="20">
        <f t="shared" ref="I27:I42" si="1">C27+D27+F27+G27+H27</f>
        <v>0</v>
      </c>
    </row>
    <row r="28" spans="2:9" ht="18" customHeight="1" x14ac:dyDescent="0.25">
      <c r="B28" s="13" t="s">
        <v>18</v>
      </c>
      <c r="C28" s="5"/>
      <c r="D28" s="5"/>
      <c r="E28" s="14"/>
      <c r="F28" s="5"/>
      <c r="G28" s="5"/>
      <c r="H28" s="5"/>
      <c r="I28" s="20">
        <f t="shared" si="1"/>
        <v>0</v>
      </c>
    </row>
    <row r="29" spans="2:9" ht="18" customHeight="1" x14ac:dyDescent="0.25">
      <c r="B29" s="13" t="s">
        <v>19</v>
      </c>
      <c r="C29" s="5"/>
      <c r="D29" s="5"/>
      <c r="E29" s="14"/>
      <c r="F29" s="5"/>
      <c r="G29" s="5"/>
      <c r="H29" s="5"/>
      <c r="I29" s="20">
        <f t="shared" si="1"/>
        <v>0</v>
      </c>
    </row>
    <row r="30" spans="2:9" ht="18" customHeight="1" x14ac:dyDescent="0.25">
      <c r="B30" s="13" t="s">
        <v>25</v>
      </c>
      <c r="C30" s="5"/>
      <c r="D30" s="5"/>
      <c r="E30" s="14"/>
      <c r="F30" s="5"/>
      <c r="G30" s="5"/>
      <c r="H30" s="5"/>
      <c r="I30" s="20">
        <f t="shared" si="1"/>
        <v>0</v>
      </c>
    </row>
    <row r="31" spans="2:9" ht="18" customHeight="1" x14ac:dyDescent="0.25">
      <c r="B31" s="13" t="s">
        <v>14</v>
      </c>
      <c r="C31" s="5"/>
      <c r="D31" s="5"/>
      <c r="E31" s="14"/>
      <c r="F31" s="5"/>
      <c r="G31" s="5"/>
      <c r="H31" s="5"/>
      <c r="I31" s="20">
        <f t="shared" si="1"/>
        <v>0</v>
      </c>
    </row>
    <row r="32" spans="2:9" ht="18" customHeight="1" x14ac:dyDescent="0.25">
      <c r="B32" s="13" t="s">
        <v>21</v>
      </c>
      <c r="C32" s="5"/>
      <c r="D32" s="5"/>
      <c r="E32" s="14"/>
      <c r="F32" s="5"/>
      <c r="G32" s="5"/>
      <c r="H32" s="5"/>
      <c r="I32" s="20">
        <f t="shared" si="1"/>
        <v>0</v>
      </c>
    </row>
    <row r="33" spans="2:10" ht="18" customHeight="1" x14ac:dyDescent="0.25">
      <c r="B33" s="13" t="s">
        <v>17</v>
      </c>
      <c r="C33" s="5"/>
      <c r="D33" s="5"/>
      <c r="E33" s="14"/>
      <c r="F33" s="5"/>
      <c r="G33" s="5"/>
      <c r="H33" s="5"/>
      <c r="I33" s="20">
        <f t="shared" si="1"/>
        <v>0</v>
      </c>
    </row>
    <row r="34" spans="2:10" ht="18" customHeight="1" x14ac:dyDescent="0.25">
      <c r="B34" s="13" t="s">
        <v>24</v>
      </c>
      <c r="C34" s="5"/>
      <c r="D34" s="5"/>
      <c r="E34" s="14"/>
      <c r="F34" s="5"/>
      <c r="G34" s="5"/>
      <c r="H34" s="5"/>
      <c r="I34" s="20">
        <f t="shared" si="1"/>
        <v>0</v>
      </c>
    </row>
    <row r="35" spans="2:10" ht="18" customHeight="1" x14ac:dyDescent="0.25">
      <c r="B35" s="13" t="s">
        <v>16</v>
      </c>
      <c r="C35" s="5"/>
      <c r="D35" s="5"/>
      <c r="E35" s="14"/>
      <c r="F35" s="5"/>
      <c r="G35" s="5"/>
      <c r="H35" s="5"/>
      <c r="I35" s="20">
        <f t="shared" si="1"/>
        <v>0</v>
      </c>
    </row>
    <row r="36" spans="2:10" ht="18" customHeight="1" x14ac:dyDescent="0.25">
      <c r="B36" s="13" t="s">
        <v>22</v>
      </c>
      <c r="C36" s="5"/>
      <c r="D36" s="5"/>
      <c r="E36" s="14"/>
      <c r="F36" s="5"/>
      <c r="G36" s="5"/>
      <c r="H36" s="5"/>
      <c r="I36" s="20">
        <f t="shared" si="1"/>
        <v>0</v>
      </c>
    </row>
    <row r="37" spans="2:10" ht="18" customHeight="1" x14ac:dyDescent="0.25">
      <c r="B37" s="13" t="s">
        <v>11</v>
      </c>
      <c r="C37" s="5"/>
      <c r="D37" s="5"/>
      <c r="E37" s="14"/>
      <c r="F37" s="5"/>
      <c r="G37" s="5"/>
      <c r="H37" s="5"/>
      <c r="I37" s="20">
        <f t="shared" si="1"/>
        <v>0</v>
      </c>
    </row>
    <row r="38" spans="2:10" ht="18" customHeight="1" x14ac:dyDescent="0.25">
      <c r="B38" s="15" t="s">
        <v>12</v>
      </c>
      <c r="C38" s="6"/>
      <c r="D38" s="6"/>
      <c r="E38" s="14"/>
      <c r="F38" s="6"/>
      <c r="G38" s="6"/>
      <c r="H38" s="6"/>
      <c r="I38" s="20">
        <f t="shared" si="1"/>
        <v>0</v>
      </c>
    </row>
    <row r="39" spans="2:10" ht="18" customHeight="1" x14ac:dyDescent="0.25">
      <c r="B39" s="15" t="s">
        <v>13</v>
      </c>
      <c r="C39" s="6"/>
      <c r="D39" s="6"/>
      <c r="E39" s="14"/>
      <c r="F39" s="6"/>
      <c r="G39" s="6"/>
      <c r="H39" s="6"/>
      <c r="I39" s="20">
        <f t="shared" si="1"/>
        <v>0</v>
      </c>
    </row>
    <row r="40" spans="2:10" ht="18" customHeight="1" x14ac:dyDescent="0.25">
      <c r="B40" s="13"/>
      <c r="C40" s="6"/>
      <c r="D40" s="6"/>
      <c r="E40" s="14"/>
      <c r="F40" s="6"/>
      <c r="G40" s="6"/>
      <c r="H40" s="6"/>
      <c r="I40" s="20">
        <f t="shared" si="1"/>
        <v>0</v>
      </c>
    </row>
    <row r="41" spans="2:10" ht="18" customHeight="1" x14ac:dyDescent="0.25">
      <c r="B41" s="13"/>
      <c r="C41" s="6"/>
      <c r="D41" s="6"/>
      <c r="E41" s="14"/>
      <c r="F41" s="6"/>
      <c r="G41" s="6"/>
      <c r="H41" s="6"/>
      <c r="I41" s="20">
        <f t="shared" si="1"/>
        <v>0</v>
      </c>
    </row>
    <row r="42" spans="2:10" ht="18" customHeight="1" thickBot="1" x14ac:dyDescent="0.3">
      <c r="B42" s="13"/>
      <c r="C42" s="6"/>
      <c r="D42" s="6"/>
      <c r="E42" s="14"/>
      <c r="F42" s="6"/>
      <c r="G42" s="6"/>
      <c r="H42" s="6"/>
      <c r="I42" s="20">
        <f t="shared" si="1"/>
        <v>0</v>
      </c>
    </row>
    <row r="43" spans="2:10" ht="18" customHeight="1" thickBot="1" x14ac:dyDescent="0.3">
      <c r="B43" s="7" t="s">
        <v>8</v>
      </c>
      <c r="C43" s="21">
        <f>SUM(C16:C42)</f>
        <v>246347.25</v>
      </c>
      <c r="D43" s="21">
        <f>SUM(D16:D42)</f>
        <v>92.509999999999991</v>
      </c>
      <c r="E43" s="22">
        <v>65412.52</v>
      </c>
      <c r="F43" s="21">
        <f>SUM(F16:F42)</f>
        <v>52597.41</v>
      </c>
      <c r="G43" s="8">
        <f>SUM(G16:G42)</f>
        <v>0</v>
      </c>
      <c r="H43" s="8">
        <f>SUM(H16:H42)</f>
        <v>0</v>
      </c>
      <c r="I43" s="21">
        <f>SUM(I16:I42)</f>
        <v>364449.69000000006</v>
      </c>
    </row>
    <row r="44" spans="2:10" ht="18" customHeight="1" x14ac:dyDescent="0.25">
      <c r="J44" s="2"/>
    </row>
    <row r="45" spans="2:10" ht="18" customHeight="1" x14ac:dyDescent="0.25">
      <c r="B45" s="4" t="s">
        <v>9</v>
      </c>
      <c r="C45" s="1"/>
      <c r="D45" s="1"/>
      <c r="E45" s="1"/>
      <c r="F45" s="1"/>
    </row>
    <row r="46" spans="2:10" ht="18" customHeight="1" x14ac:dyDescent="0.25"/>
    <row r="47" spans="2:10" ht="18" customHeight="1" x14ac:dyDescent="0.25">
      <c r="B47" s="4" t="s">
        <v>4</v>
      </c>
      <c r="C47" s="1"/>
      <c r="D47" s="1"/>
      <c r="E47" s="4" t="s">
        <v>3</v>
      </c>
      <c r="F47" s="4"/>
    </row>
  </sheetData>
  <sortState ref="A18:J25">
    <sortCondition ref="A18:A25"/>
  </sortState>
  <mergeCells count="4">
    <mergeCell ref="C14:H14"/>
    <mergeCell ref="B2:I2"/>
    <mergeCell ref="B3:I3"/>
    <mergeCell ref="B4:I4"/>
  </mergeCells>
  <pageMargins left="0.7" right="0.45" top="0.5" bottom="0.5" header="0.3" footer="0.3"/>
  <pageSetup scale="66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FCDA8A-70E1-4D6D-A7A6-0084CEF20CD9}"/>
</file>

<file path=customXml/itemProps2.xml><?xml version="1.0" encoding="utf-8"?>
<ds:datastoreItem xmlns:ds="http://schemas.openxmlformats.org/officeDocument/2006/customXml" ds:itemID="{7BCCB2FC-86B2-41D6-9067-E11B09112AF7}"/>
</file>

<file path=customXml/itemProps3.xml><?xml version="1.0" encoding="utf-8"?>
<ds:datastoreItem xmlns:ds="http://schemas.openxmlformats.org/officeDocument/2006/customXml" ds:itemID="{4981FDE3-D1C4-48A0-A4ED-92F1612EC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2018-10-31T14:18:34Z</cp:lastPrinted>
  <dcterms:created xsi:type="dcterms:W3CDTF">2017-08-22T20:54:05Z</dcterms:created>
  <dcterms:modified xsi:type="dcterms:W3CDTF">2019-10-18T19:11:52Z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2300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Year0">
    <vt:lpwstr/>
  </property>
</Properties>
</file>