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>
    <definedName name="_xlnm.Print_Area" localSheetId="0">'Sheet1'!$B$2:$J$46</definedName>
  </definedNames>
  <calcPr fullCalcOnLoad="1"/>
</workbook>
</file>

<file path=xl/sharedStrings.xml><?xml version="1.0" encoding="utf-8"?>
<sst xmlns="http://schemas.openxmlformats.org/spreadsheetml/2006/main" count="54" uniqueCount="54">
  <si>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</si>
  <si>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</si>
  <si>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</si>
  <si>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</si>
  <si>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</si>
  <si>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indexed="8"/>
        <rFont val="Calibri"/>
        <family val="2"/>
      </rPr>
      <t xml:space="preserve">  taxentity.annualreport@dor.ms.gov</t>
    </r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</si>
  <si>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indexed="8"/>
        <rFont val="Calibri"/>
        <family val="2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</si>
  <si>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</si>
  <si>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</si>
  <si>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</si>
  <si>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</si>
  <si>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</si>
  <si>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</si>
  <si>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</si>
  <si>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</si>
  <si>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</si>
  <si>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</si>
  <si>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</si>
  <si>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</si>
  <si>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</si>
  <si>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</si>
  <si>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</si>
  <si>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</si>
  <si>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</si>
  <si>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</si>
  <si>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</si>
  <si>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</si>
  <si>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</si>
  <si>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</si>
  <si>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</si>
  <si>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</si>
  <si>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</si>
  <si>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</si>
  <si>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</si>
  <si>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</si>
  <si>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</si>
  <si>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</si>
  <si>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</si>
  <si>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</si>
  <si>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TOWN OF VARDAMAN</t>
  </si>
  <si>
    <t>Address: PO BOX 194</t>
  </si>
  <si>
    <t>VARDAMAN, MS 38878</t>
  </si>
  <si>
    <t>From: October 1, 2016</t>
  </si>
  <si>
    <t>To: September 30, 2017</t>
  </si>
  <si>
    <t>Phone Number:  662-682-7561</t>
  </si>
  <si>
    <t>E-mail: townofvardaman@tds.net</t>
  </si>
  <si>
    <t>Population:    1,219</t>
  </si>
  <si>
    <t>Gasoline Tax</t>
  </si>
  <si>
    <t>County Fire Reimbursements</t>
  </si>
  <si>
    <t>General Municipal Aid</t>
  </si>
  <si>
    <t>Public Utilities</t>
  </si>
  <si>
    <t>Print Name and Title:     Robert Lee Inmon,     Town Accountant</t>
  </si>
  <si>
    <r>
      <t xml:space="preserve">Signature:        </t>
    </r>
    <r>
      <rPr>
        <b/>
        <u val="single"/>
        <sz val="16"/>
        <color indexed="8"/>
        <rFont val="Calibri"/>
        <family val="2"/>
      </rPr>
      <t xml:space="preserve"> ROBERT LEE INMON</t>
    </r>
  </si>
  <si>
    <r>
      <t xml:space="preserve">Date:   </t>
    </r>
    <r>
      <rPr>
        <b/>
        <u val="single"/>
        <sz val="16"/>
        <color indexed="8"/>
        <rFont val="Calibri"/>
        <family val="2"/>
      </rPr>
      <t>October 23, 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</si>
</sst>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39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7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7" fontId="0" fillId="14" borderId="14" xfId="0" applyNumberForma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tabSelected="1" zoomScalePageLayoutView="0" workbookViewId="0" topLeftCell="A1">
      <selection activeCell="F60" sqref="F60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6" width="21.57421875" style="0" customWidth="1"/>
    <col min="7" max="10" width="20.7109375" style="0" customWidth="1"/>
  </cols>
  <sheetData>
    <row r="1" ht="15" customHeight="1"/>
    <row r="2" spans="2:10" ht="15" customHeight="1">
      <c r="B2" s="22" t="s">
        <v>4</v>
      </c>
      <c r="C2" s="22"/>
      <c r="D2" s="22"/>
      <c r="E2" s="22"/>
      <c r="F2" s="22"/>
      <c r="G2" s="22"/>
      <c r="H2" s="22"/>
      <c r="I2" s="22"/>
      <c r="J2" s="22"/>
    </row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ht="15">
      <c r="B6" t="s">
        <v>5</v>
      </c>
    </row>
    <row r="7" ht="15">
      <c r="B7" t="s">
        <v>6</v>
      </c>
    </row>
    <row r="8" spans="7:10" ht="15">
      <c r="G8" s="2"/>
      <c r="H8" s="2"/>
      <c r="I8" s="2"/>
      <c r="J8" s="2"/>
    </row>
    <row r="9" spans="2:10" ht="18" customHeight="1">
      <c r="B9" s="4" t="s">
        <v>39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>
      <c r="B10" s="4" t="s">
        <v>40</v>
      </c>
      <c r="C10" s="1"/>
      <c r="D10" s="1"/>
      <c r="E10" s="1"/>
      <c r="F10" s="1"/>
      <c r="G10" s="4" t="s">
        <v>45</v>
      </c>
      <c r="H10" s="3"/>
      <c r="I10" s="2"/>
      <c r="J10" s="2"/>
    </row>
    <row r="11" spans="2:10" ht="18" customHeight="1">
      <c r="B11" s="3" t="s">
        <v>41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9" ht="18" customHeight="1">
      <c r="B12" s="4" t="s">
        <v>2</v>
      </c>
      <c r="C12" s="24" t="s">
        <v>42</v>
      </c>
      <c r="D12" s="4"/>
      <c r="E12" s="24" t="s">
        <v>43</v>
      </c>
      <c r="G12" s="4"/>
      <c r="H12" s="12"/>
      <c r="I12" s="2"/>
    </row>
    <row r="14" spans="2:9" ht="18" customHeight="1">
      <c r="B14" s="10"/>
      <c r="C14" s="19" t="s">
        <v>36</v>
      </c>
      <c r="D14" s="20"/>
      <c r="E14" s="20"/>
      <c r="F14" s="20"/>
      <c r="G14" s="20"/>
      <c r="H14" s="21"/>
      <c r="I14" s="15"/>
    </row>
    <row r="15" spans="2:10" ht="18" customHeight="1">
      <c r="B15" s="13" t="s">
        <v>3</v>
      </c>
      <c r="C15" s="11" t="s">
        <v>29</v>
      </c>
      <c r="D15" s="11" t="s">
        <v>32</v>
      </c>
      <c r="E15" s="11" t="s">
        <v>31</v>
      </c>
      <c r="F15" s="11" t="s">
        <v>37</v>
      </c>
      <c r="G15" s="11" t="s">
        <v>38</v>
      </c>
      <c r="H15" s="11" t="s">
        <v>33</v>
      </c>
      <c r="I15" s="11" t="s">
        <v>30</v>
      </c>
      <c r="J15" s="11" t="s">
        <v>13</v>
      </c>
    </row>
    <row r="16" spans="2:10" ht="18" customHeight="1">
      <c r="B16" s="14" t="s">
        <v>7</v>
      </c>
      <c r="C16" s="5"/>
      <c r="D16" s="5"/>
      <c r="E16" s="17"/>
      <c r="F16" s="5">
        <v>27071.41</v>
      </c>
      <c r="G16" s="5">
        <v>120401.68</v>
      </c>
      <c r="H16" s="5"/>
      <c r="I16" s="17"/>
      <c r="J16" s="6">
        <f>C16+D16+F16+G16+H16</f>
        <v>147473.09</v>
      </c>
    </row>
    <row r="17" spans="2:10" ht="18" customHeight="1">
      <c r="B17" s="18" t="s">
        <v>26</v>
      </c>
      <c r="C17" s="5">
        <v>18307.83</v>
      </c>
      <c r="D17" s="5"/>
      <c r="E17" s="17"/>
      <c r="F17" s="5"/>
      <c r="G17" s="5"/>
      <c r="H17" s="5"/>
      <c r="I17" s="17"/>
      <c r="J17" s="6">
        <f aca="true" t="shared" si="0" ref="J17:J41">C17+D17+F17+G17+H17</f>
        <v>18307.83</v>
      </c>
    </row>
    <row r="18" spans="2:10" ht="18" customHeight="1">
      <c r="B18" s="14" t="s">
        <v>9</v>
      </c>
      <c r="C18" s="5">
        <v>143605.2</v>
      </c>
      <c r="D18" s="5"/>
      <c r="E18" s="17"/>
      <c r="F18" s="5"/>
      <c r="G18" s="5"/>
      <c r="H18" s="5"/>
      <c r="I18" s="17"/>
      <c r="J18" s="6">
        <f t="shared" si="0"/>
        <v>143605.2</v>
      </c>
    </row>
    <row r="19" spans="2:10" ht="18" customHeight="1">
      <c r="B19" s="14" t="s">
        <v>10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>
      <c r="B20" s="14" t="s">
        <v>25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>
      <c r="B21" s="14" t="s">
        <v>11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>
      <c r="B22" s="14" t="s">
        <v>47</v>
      </c>
      <c r="C22" s="5">
        <v>3948</v>
      </c>
      <c r="D22" s="5"/>
      <c r="E22" s="17"/>
      <c r="F22" s="5"/>
      <c r="G22" s="5"/>
      <c r="H22" s="5"/>
      <c r="I22" s="17"/>
      <c r="J22" s="6">
        <f t="shared" si="0"/>
        <v>3948</v>
      </c>
    </row>
    <row r="23" spans="2:10" ht="18" customHeight="1">
      <c r="B23" s="14" t="s">
        <v>24</v>
      </c>
      <c r="C23" s="5">
        <v>7368.36</v>
      </c>
      <c r="D23" s="5"/>
      <c r="E23" s="17"/>
      <c r="F23" s="5"/>
      <c r="G23" s="5"/>
      <c r="H23" s="5"/>
      <c r="I23" s="17"/>
      <c r="J23" s="6">
        <f t="shared" si="0"/>
        <v>7368.36</v>
      </c>
    </row>
    <row r="24" spans="2:10" ht="18" customHeight="1">
      <c r="B24" s="14" t="s">
        <v>23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>
      <c r="B25" s="14" t="s">
        <v>8</v>
      </c>
      <c r="C25" s="5">
        <v>12863.06</v>
      </c>
      <c r="D25" s="5"/>
      <c r="E25" s="17"/>
      <c r="F25" s="5"/>
      <c r="G25" s="5"/>
      <c r="H25" s="5"/>
      <c r="I25" s="17"/>
      <c r="J25" s="6">
        <f t="shared" si="0"/>
        <v>12863.06</v>
      </c>
    </row>
    <row r="26" spans="2:10" ht="18" customHeight="1">
      <c r="B26" s="14" t="s">
        <v>18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>
      <c r="B27" s="14" t="s">
        <v>21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>
      <c r="B28" s="14" t="s">
        <v>22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>
      <c r="B29" s="14" t="s">
        <v>35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>
      <c r="B30" s="14" t="s">
        <v>17</v>
      </c>
      <c r="C30" s="5"/>
      <c r="D30" s="5"/>
      <c r="E30" s="17"/>
      <c r="F30" s="5"/>
      <c r="G30" s="5"/>
      <c r="H30" s="5">
        <v>21054.15</v>
      </c>
      <c r="I30" s="17" t="s">
        <v>50</v>
      </c>
      <c r="J30" s="6">
        <f t="shared" si="0"/>
        <v>21054.15</v>
      </c>
    </row>
    <row r="31" spans="2:10" ht="18" customHeight="1">
      <c r="B31" s="14" t="s">
        <v>27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>
      <c r="B32" s="14" t="s">
        <v>20</v>
      </c>
      <c r="C32" s="5"/>
      <c r="D32" s="5"/>
      <c r="E32" s="17"/>
      <c r="F32" s="5"/>
      <c r="G32" s="5">
        <v>1047.66</v>
      </c>
      <c r="H32" s="5"/>
      <c r="I32" s="17"/>
      <c r="J32" s="6">
        <f t="shared" si="0"/>
        <v>1047.66</v>
      </c>
    </row>
    <row r="33" spans="2:10" ht="18" customHeight="1">
      <c r="B33" s="14" t="s">
        <v>34</v>
      </c>
      <c r="C33" s="5"/>
      <c r="D33" s="5"/>
      <c r="E33" s="17"/>
      <c r="F33" s="5">
        <v>18672.63</v>
      </c>
      <c r="G33" s="5"/>
      <c r="H33" s="5"/>
      <c r="I33" s="17"/>
      <c r="J33" s="6">
        <f t="shared" si="0"/>
        <v>18672.63</v>
      </c>
    </row>
    <row r="34" spans="2:10" ht="18" customHeight="1">
      <c r="B34" s="14" t="s">
        <v>19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0" ht="18" customHeight="1">
      <c r="B35" s="14" t="s">
        <v>28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0" ht="18" customHeight="1">
      <c r="B36" s="14" t="s">
        <v>14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0" ht="18" customHeight="1">
      <c r="B37" s="18" t="s">
        <v>15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0" ht="18" customHeight="1">
      <c r="B38" s="18" t="s">
        <v>16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0" ht="18" customHeight="1">
      <c r="B39" s="14" t="s">
        <v>48</v>
      </c>
      <c r="C39" s="7"/>
      <c r="D39" s="7"/>
      <c r="E39" s="17"/>
      <c r="F39" s="7">
        <v>13316.87</v>
      </c>
      <c r="G39" s="7"/>
      <c r="H39" s="7"/>
      <c r="I39" s="17"/>
      <c r="J39" s="6">
        <f t="shared" si="0"/>
        <v>13316.87</v>
      </c>
    </row>
    <row r="40" spans="2:10" ht="18" customHeight="1">
      <c r="B40" s="14" t="s">
        <v>49</v>
      </c>
      <c r="C40" s="7">
        <v>656.26</v>
      </c>
      <c r="D40" s="7"/>
      <c r="E40" s="17"/>
      <c r="F40" s="7"/>
      <c r="G40" s="7"/>
      <c r="H40" s="7"/>
      <c r="I40" s="17"/>
      <c r="J40" s="6">
        <f t="shared" si="0"/>
        <v>656.26</v>
      </c>
    </row>
    <row r="41" spans="2:10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0" ht="18" customHeight="1" thickBot="1">
      <c r="B42" s="8" t="s">
        <v>12</v>
      </c>
      <c r="C42" s="9">
        <f>SUM(C16:C41)</f>
        <v>186748.71000000002</v>
      </c>
      <c r="D42" s="9">
        <f>SUM(D16:D41)</f>
        <v>0</v>
      </c>
      <c r="E42" s="16"/>
      <c r="F42" s="9">
        <f>SUM(F16:F41)</f>
        <v>59060.91</v>
      </c>
      <c r="G42" s="9">
        <f>SUM(G16:G41)</f>
        <v>121449.34</v>
      </c>
      <c r="H42" s="9">
        <f>SUM(H16:H41)</f>
        <v>21054.15</v>
      </c>
      <c r="I42" s="16"/>
      <c r="J42" s="9">
        <f>SUM(J16:J41)</f>
        <v>388313.11</v>
      </c>
    </row>
    <row r="43" ht="18" customHeight="1">
      <c r="K43" s="2"/>
    </row>
    <row r="44" spans="2:6" ht="18" customHeight="1">
      <c r="B44" s="4" t="s">
        <v>51</v>
      </c>
      <c r="C44" s="1"/>
      <c r="D44" s="1"/>
      <c r="E44" s="1"/>
      <c r="F44" s="1"/>
    </row>
    <row r="45" ht="18" customHeight="1"/>
    <row r="46" spans="2:6" ht="18" customHeight="1">
      <c r="B46" s="4" t="s">
        <v>52</v>
      </c>
      <c r="C46" s="1"/>
      <c r="D46" s="1"/>
      <c r="E46" s="4" t="s">
        <v>53</v>
      </c>
      <c r="F46" s="4"/>
    </row>
  </sheetData>
  <sheetProtection/>
  <mergeCells count="4">
    <mergeCell ref="C14:H14"/>
    <mergeCell ref="B2:J2"/>
    <mergeCell ref="B3:J3"/>
    <mergeCell ref="B4:J4"/>
  </mergeCells>
  <printOptions/>
  <pageMargins left="0.7" right="0.45" top="0.5" bottom="0.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Robinson</dc:creator>
  <cp:keywords/>
  <dc:description/>
  <cp:lastModifiedBy>Inmon</cp:lastModifiedBy>
  <cp:lastPrinted>2019-10-23T21:44:55Z</cp:lastPrinted>
  <dcterms:created xsi:type="dcterms:W3CDTF">2017-08-22T20:54:05Z</dcterms:created>
  <dcterms:modified xsi:type="dcterms:W3CDTF">2019-10-23T21:46:27Z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68800.0000000000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