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<sst xmlns="http://schemas.openxmlformats.org/spreadsheetml/2006/main" count="51" uniqueCount="51">
  <si>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</si>
  <si>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</si>
  <si>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</si>
  <si>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</si>
  <si>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</si>
  <si>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</si>
  <si>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</si>
  <si>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</si>
  <si>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</si>
  <si>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</si>
  <si>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</si>
  <si>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</si>
  <si>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</si>
  <si>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</si>
  <si>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</si>
  <si>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</si>
  <si>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</si>
  <si>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</si>
  <si>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</si>
  <si>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</si>
  <si>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</si>
  <si>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</si>
  <si>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</si>
  <si>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</si>
  <si>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</si>
  <si>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</si>
  <si>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</si>
  <si>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</si>
  <si>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</si>
  <si>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</si>
  <si>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</si>
  <si>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</si>
  <si>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</si>
  <si>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</si>
  <si>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</si>
  <si>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</si>
  <si>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</si>
  <si>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</si>
  <si>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</si>
  <si>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</si>
  <si>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</si>
  <si>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</si>
  <si>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</si>
  <si>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</si>
  <si>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Union Public School District</t>
  </si>
  <si>
    <t>Mr. Tyler Hansford</t>
  </si>
  <si>
    <t>(601) 774-9579</t>
  </si>
  <si>
    <t>Fiscal Year Ending _____June 30, 2018_________</t>
  </si>
  <si>
    <t>417 S. Decatur St.</t>
  </si>
  <si>
    <t>Union, MS 39365</t>
  </si>
  <si>
    <t>winsteada@unionyellowjackets.org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</si>
</sst>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4" workbookViewId="0">
      <selection activeCell="C15" sqref="C1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6" t="s">
        <v>37</v>
      </c>
      <c r="B1" s="47"/>
      <c r="C1" s="47"/>
      <c r="D1" s="47"/>
      <c r="E1" s="47"/>
      <c r="F1" s="47"/>
      <c r="G1" s="47"/>
      <c r="H1" s="48"/>
    </row>
    <row r="2" spans="1:8" x14ac:dyDescent="0.25">
      <c r="A2" s="50" t="s">
        <v>47</v>
      </c>
      <c r="B2" s="51"/>
      <c r="C2" s="51"/>
      <c r="D2" s="51"/>
      <c r="E2" s="51"/>
      <c r="F2" s="51"/>
      <c r="G2" s="51"/>
      <c r="H2" s="52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49" t="s">
        <v>44</v>
      </c>
      <c r="C4" s="49"/>
      <c r="D4" s="30"/>
      <c r="E4" s="31" t="s">
        <v>1</v>
      </c>
      <c r="F4" s="32">
        <v>5131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36" t="s">
        <v>50</v>
      </c>
      <c r="G6" s="36"/>
      <c r="H6" s="28"/>
    </row>
    <row r="7" spans="1:8" x14ac:dyDescent="0.25">
      <c r="A7" s="38"/>
      <c r="B7" s="33" t="s">
        <v>49</v>
      </c>
      <c r="C7" s="34"/>
      <c r="D7" s="35"/>
      <c r="E7" s="35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3" t="s">
        <v>8</v>
      </c>
      <c r="C9" s="53"/>
      <c r="D9" s="53"/>
      <c r="E9" s="53"/>
      <c r="F9" s="53"/>
      <c r="G9" s="53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1046343.88</v>
      </c>
      <c r="F11" s="41"/>
      <c r="G11" s="41"/>
      <c r="H11" s="41">
        <f>SUM(B11:G11)</f>
        <v>1046343.88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44239.040000000001</v>
      </c>
      <c r="D15" s="41"/>
      <c r="F15" s="41"/>
      <c r="G15" s="41"/>
      <c r="H15" s="41">
        <f t="shared" si="0"/>
        <v>44239.040000000001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2600</v>
      </c>
      <c r="C18" s="41"/>
      <c r="D18" s="41"/>
      <c r="E18" s="41"/>
      <c r="F18" s="41"/>
      <c r="G18" s="41"/>
      <c r="H18" s="41">
        <f t="shared" si="0"/>
        <v>2600</v>
      </c>
    </row>
    <row r="19" spans="1:8" ht="15.6" customHeight="1" x14ac:dyDescent="0.25">
      <c r="A19" s="40" t="s">
        <v>21</v>
      </c>
      <c r="B19" s="41">
        <v>5477685.0599999996</v>
      </c>
      <c r="C19" s="41"/>
      <c r="D19" s="41"/>
      <c r="E19" s="41"/>
      <c r="F19" s="41"/>
      <c r="G19" s="41"/>
      <c r="H19" s="41">
        <f t="shared" si="0"/>
        <v>5477685.0599999996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30975</v>
      </c>
      <c r="C22" s="41"/>
      <c r="D22" s="41"/>
      <c r="E22" s="41"/>
      <c r="F22" s="41"/>
      <c r="G22" s="41"/>
      <c r="H22" s="41">
        <f t="shared" si="0"/>
        <v>30975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88753.51</v>
      </c>
      <c r="C25" s="41"/>
      <c r="D25" s="41"/>
      <c r="E25" s="41"/>
      <c r="F25" s="41"/>
      <c r="G25" s="41"/>
      <c r="H25" s="41">
        <f t="shared" si="0"/>
        <v>88753.51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5153.26</v>
      </c>
      <c r="C28" s="41"/>
      <c r="D28" s="41"/>
      <c r="E28" s="41"/>
      <c r="F28" s="41"/>
      <c r="G28" s="41"/>
      <c r="H28" s="41">
        <f t="shared" si="0"/>
        <v>5153.26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149394.45000000001</v>
      </c>
      <c r="C32" s="41"/>
      <c r="D32" s="41"/>
      <c r="E32" s="41"/>
      <c r="F32" s="41"/>
      <c r="G32" s="41"/>
      <c r="H32" s="41">
        <f t="shared" si="0"/>
        <v>149394.45000000001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52216.66</v>
      </c>
      <c r="F33" s="41"/>
      <c r="G33" s="41"/>
      <c r="H33" s="41">
        <f t="shared" si="0"/>
        <v>52216.66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5754561.2799999993</v>
      </c>
      <c r="C38" s="42">
        <f t="shared" ref="C38:G38" si="2">SUM(C11:C37)</f>
        <v>44239.040000000001</v>
      </c>
      <c r="D38" s="42">
        <f t="shared" si="2"/>
        <v>0</v>
      </c>
      <c r="E38" s="42">
        <f t="shared" si="2"/>
        <v>1098560.54</v>
      </c>
      <c r="F38" s="42">
        <f t="shared" si="2"/>
        <v>0</v>
      </c>
      <c r="G38" s="42">
        <f t="shared" si="2"/>
        <v>0</v>
      </c>
      <c r="H38" s="42">
        <f>SUM(H11:H37)</f>
        <v>6897360.8599999994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CE639E-CACD-4211-BB1E-166D40F7C32D}"/>
</file>

<file path=customXml/itemProps2.xml><?xml version="1.0" encoding="utf-8"?>
<ds:datastoreItem xmlns:ds="http://schemas.openxmlformats.org/officeDocument/2006/customXml" ds:itemID="{30450D50-B598-4863-B88A-1EDB154D2FC4}"/>
</file>

<file path=customXml/itemProps3.xml><?xml version="1.0" encoding="utf-8"?>
<ds:datastoreItem xmlns:ds="http://schemas.openxmlformats.org/officeDocument/2006/customXml" ds:itemID="{0C8C73E2-BA26-4EC3-8DAD-FC97D309C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2018-09-26T13:58:22Z</cp:lastPrinted>
  <dcterms:created xsi:type="dcterms:W3CDTF">2016-09-08T21:10:52Z</dcterms:created>
  <dcterms:modified xsi:type="dcterms:W3CDTF">2018-10-10T18:16:57Z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59400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