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<sst xmlns="http://schemas.openxmlformats.org/spreadsheetml/2006/main" count="50" uniqueCount="50">
  <si>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</si>
  <si>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</si>
  <si>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</si>
  <si>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</si>
  <si>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</si>
  <si>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</si>
  <si>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</si>
  <si>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</si>
  <si>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</si>
  <si>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</si>
  <si>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</si>
  <si>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</si>
  <si>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</si>
  <si>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</si>
  <si>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</si>
  <si>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</si>
  <si>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</si>
  <si>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</si>
  <si>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</si>
  <si>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</si>
  <si>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</si>
  <si>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</si>
  <si>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</si>
  <si>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</si>
  <si>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</si>
  <si>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</si>
  <si>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</si>
  <si>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</si>
  <si>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</si>
  <si>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</si>
  <si>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</si>
  <si>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</si>
  <si>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</si>
  <si>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</si>
  <si>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</si>
  <si>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</si>
  <si>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</si>
  <si>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</si>
  <si>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</si>
  <si>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</si>
  <si>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</si>
  <si>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</si>
  <si>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</si>
  <si>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</si>
  <si>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Union County School District</t>
  </si>
  <si>
    <t>Ken Basil</t>
  </si>
  <si>
    <t>PO Box 939, New Albany, MS  38652</t>
  </si>
  <si>
    <t>662-534-1960</t>
  </si>
  <si>
    <t>lstrawn@union.k12.ms.us</t>
  </si>
  <si>
    <t>Fiscal Year Ending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</si>
</sst>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 applyAlignment="1" applyProtection="1"/>
    <xf numFmtId="8" fontId="0" fillId="0" borderId="3" xfId="0" applyNumberForma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strawn@uni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H38" sqref="H38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49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44</v>
      </c>
      <c r="C4" s="52"/>
      <c r="D4" s="30"/>
      <c r="E4" s="31" t="s">
        <v>1</v>
      </c>
      <c r="F4" s="32">
        <v>7300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4736300.66</v>
      </c>
      <c r="F11" s="42"/>
      <c r="G11" s="42"/>
      <c r="H11" s="42">
        <f>SUM(B11:G11)</f>
        <v>4736300.66</v>
      </c>
    </row>
    <row r="12" spans="1:8" ht="15.6" customHeight="1" x14ac:dyDescent="0.25">
      <c r="A12" s="41" t="s">
        <v>4</v>
      </c>
      <c r="B12" s="42"/>
      <c r="C12" s="42"/>
      <c r="D12" s="42"/>
      <c r="E12" s="42">
        <v>58809.71</v>
      </c>
      <c r="F12" s="42"/>
      <c r="G12" s="42"/>
      <c r="H12" s="42">
        <f t="shared" ref="H12:H37" si="0">SUM(B12:G12)</f>
        <v>58809.71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8">
        <v>200128.01</v>
      </c>
      <c r="D15" s="42"/>
      <c r="E15" s="42"/>
      <c r="F15" s="42"/>
      <c r="G15" s="42"/>
      <c r="H15" s="42">
        <f t="shared" si="0"/>
        <v>200128.01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450743.68</v>
      </c>
      <c r="C17" s="42"/>
      <c r="D17" s="42"/>
      <c r="E17" s="42"/>
      <c r="F17" s="42"/>
      <c r="G17" s="42"/>
      <c r="H17" s="42">
        <f t="shared" si="0"/>
        <v>450743.68</v>
      </c>
    </row>
    <row r="18" spans="1:8" ht="15.6" customHeight="1" x14ac:dyDescent="0.25">
      <c r="A18" s="41" t="s">
        <v>20</v>
      </c>
      <c r="B18" s="42">
        <v>9915</v>
      </c>
      <c r="C18" s="42"/>
      <c r="D18" s="42"/>
      <c r="E18" s="42"/>
      <c r="F18" s="42"/>
      <c r="G18" s="42"/>
      <c r="H18" s="42">
        <f t="shared" si="0"/>
        <v>9915</v>
      </c>
    </row>
    <row r="19" spans="1:8" ht="15.6" customHeight="1" x14ac:dyDescent="0.25">
      <c r="A19" s="41" t="s">
        <v>21</v>
      </c>
      <c r="B19" s="42">
        <v>14143614.33</v>
      </c>
      <c r="C19" s="42"/>
      <c r="D19" s="42"/>
      <c r="E19" s="42"/>
      <c r="F19" s="42"/>
      <c r="G19" s="42"/>
      <c r="H19" s="42">
        <f t="shared" si="0"/>
        <v>14143614.33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86108</v>
      </c>
      <c r="C22" s="42"/>
      <c r="D22" s="42"/>
      <c r="E22" s="42"/>
      <c r="F22" s="42"/>
      <c r="G22" s="42"/>
      <c r="H22" s="42">
        <f t="shared" si="0"/>
        <v>86108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76301.91</v>
      </c>
      <c r="C25" s="42"/>
      <c r="D25" s="42"/>
      <c r="E25" s="42"/>
      <c r="F25" s="42"/>
      <c r="G25" s="42"/>
      <c r="H25" s="42">
        <f t="shared" si="0"/>
        <v>76301.91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13161.73</v>
      </c>
      <c r="C28" s="42"/>
      <c r="D28" s="42"/>
      <c r="E28" s="42"/>
      <c r="F28" s="42"/>
      <c r="G28" s="42"/>
      <c r="H28" s="42">
        <f t="shared" si="0"/>
        <v>13161.73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32563.4</v>
      </c>
      <c r="C30" s="42"/>
      <c r="D30" s="42"/>
      <c r="E30" s="42"/>
      <c r="F30" s="42"/>
      <c r="G30" s="42"/>
      <c r="H30" s="42">
        <f t="shared" si="0"/>
        <v>32563.4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439161.39</v>
      </c>
      <c r="C32" s="42"/>
      <c r="D32" s="42"/>
      <c r="E32" s="42"/>
      <c r="F32" s="42"/>
      <c r="G32" s="42"/>
      <c r="H32" s="42">
        <f t="shared" si="0"/>
        <v>439161.39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>
        <v>123292.88</v>
      </c>
      <c r="D34" s="42"/>
      <c r="E34" s="42"/>
      <c r="F34" s="42"/>
      <c r="G34" s="42"/>
      <c r="H34" s="42">
        <f t="shared" si="0"/>
        <v>123292.88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15251569.440000001</v>
      </c>
      <c r="C38" s="43">
        <f t="shared" ref="C38:G38" si="2">SUM(C11:C37)</f>
        <v>323420.89</v>
      </c>
      <c r="D38" s="43">
        <f t="shared" si="2"/>
        <v>0</v>
      </c>
      <c r="E38" s="43">
        <f t="shared" si="2"/>
        <v>4795110.37</v>
      </c>
      <c r="F38" s="43">
        <f t="shared" si="2"/>
        <v>0</v>
      </c>
      <c r="G38" s="43">
        <f t="shared" si="2"/>
        <v>0</v>
      </c>
      <c r="H38" s="43">
        <f>SUM(H11:H37)</f>
        <v>20370100.699999999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89B709-CB88-4606-8B3B-17A4A6ABA10B}"/>
</file>

<file path=customXml/itemProps2.xml><?xml version="1.0" encoding="utf-8"?>
<ds:datastoreItem xmlns:ds="http://schemas.openxmlformats.org/officeDocument/2006/customXml" ds:itemID="{ECB20E22-67C6-4F82-BABF-B104806BE549}"/>
</file>

<file path=customXml/itemProps3.xml><?xml version="1.0" encoding="utf-8"?>
<ds:datastoreItem xmlns:ds="http://schemas.openxmlformats.org/officeDocument/2006/customXml" ds:itemID="{4E5C693A-C9A1-4A13-B441-8B1E96C3F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2018-09-14T18:35:38Z</cp:lastPrinted>
  <dcterms:created xsi:type="dcterms:W3CDTF">2016-09-08T21:10:52Z</dcterms:created>
  <dcterms:modified xsi:type="dcterms:W3CDTF">2018-10-09T21:06:32Z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59300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