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<sst xmlns="http://schemas.openxmlformats.org/spreadsheetml/2006/main" count="51" uniqueCount="51">
  <si>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</si>
  <si>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</si>
  <si>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</si>
  <si>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</si>
  <si>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</si>
  <si>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</si>
  <si>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</si>
  <si>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</si>
  <si>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</si>
  <si>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</si>
  <si>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</si>
  <si>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</si>
  <si>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</si>
  <si>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</si>
  <si>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</si>
  <si>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</si>
  <si>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</si>
  <si>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</si>
  <si>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</si>
  <si>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</si>
  <si>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</si>
  <si>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</si>
  <si>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</si>
  <si>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</si>
  <si>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</si>
  <si>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</si>
  <si>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</si>
  <si>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</si>
  <si>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</si>
  <si>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</si>
  <si>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</si>
  <si>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</si>
  <si>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</si>
  <si>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</si>
  <si>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</si>
  <si>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</si>
  <si>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</si>
  <si>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</si>
  <si>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</si>
  <si>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</si>
  <si>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</si>
  <si>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</si>
  <si>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</si>
  <si>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</si>
  <si>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TUPELO PUBLIC SCHOOL DISTRICT</t>
  </si>
  <si>
    <t>Fiscal Year Ending _______JUNE 30, 2018________________</t>
  </si>
  <si>
    <t>DR. ROBERT PICOU</t>
  </si>
  <si>
    <t>P.O. BOX 557</t>
  </si>
  <si>
    <t>TUPELO, MS 38802</t>
  </si>
  <si>
    <t>662-841-8850</t>
  </si>
  <si>
    <t>rsmitchell@tupeloschools.com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</si>
</sst>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mitchell@tupelo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45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46">
        <v>4120</v>
      </c>
      <c r="G4" s="27"/>
      <c r="H4" s="28"/>
    </row>
    <row r="5" spans="1:8" x14ac:dyDescent="0.25">
      <c r="A5" s="29" t="s">
        <v>2</v>
      </c>
      <c r="B5" s="32" t="s">
        <v>46</v>
      </c>
      <c r="C5" s="33"/>
      <c r="D5" s="34"/>
      <c r="E5" s="31" t="s">
        <v>11</v>
      </c>
      <c r="F5" s="35" t="s">
        <v>49</v>
      </c>
      <c r="G5" s="27"/>
      <c r="H5" s="28"/>
    </row>
    <row r="6" spans="1:8" x14ac:dyDescent="0.25">
      <c r="A6" s="29" t="s">
        <v>10</v>
      </c>
      <c r="B6" s="32" t="s">
        <v>47</v>
      </c>
      <c r="C6" s="33"/>
      <c r="D6" s="34"/>
      <c r="E6" s="36" t="s">
        <v>41</v>
      </c>
      <c r="F6" s="47" t="s">
        <v>50</v>
      </c>
      <c r="G6" s="37"/>
      <c r="H6" s="28"/>
    </row>
    <row r="7" spans="1:8" x14ac:dyDescent="0.25">
      <c r="A7" s="38"/>
      <c r="B7" s="32" t="s">
        <v>48</v>
      </c>
      <c r="C7" s="33"/>
      <c r="D7" s="34"/>
      <c r="E7" s="34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>
        <v>4193332.29</v>
      </c>
      <c r="F11" s="41">
        <v>29634240.879999999</v>
      </c>
      <c r="G11" s="41"/>
      <c r="H11" s="41">
        <f>SUM(B11:G11)</f>
        <v>33827573.170000002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/>
      <c r="C15" s="41">
        <v>429280.5</v>
      </c>
      <c r="D15" s="41"/>
      <c r="E15" s="41"/>
      <c r="F15" s="41"/>
      <c r="G15" s="41"/>
      <c r="H15" s="41">
        <f t="shared" si="0"/>
        <v>429280.5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>
        <v>1184292.08</v>
      </c>
      <c r="C17" s="41"/>
      <c r="D17" s="41"/>
      <c r="E17" s="41"/>
      <c r="F17" s="41"/>
      <c r="G17" s="41"/>
      <c r="H17" s="41">
        <f t="shared" si="0"/>
        <v>1184292.08</v>
      </c>
    </row>
    <row r="18" spans="1:8" ht="15.6" customHeight="1" x14ac:dyDescent="0.25">
      <c r="A18" s="40" t="s">
        <v>20</v>
      </c>
      <c r="B18" s="41">
        <v>18720</v>
      </c>
      <c r="C18" s="41"/>
      <c r="D18" s="41"/>
      <c r="E18" s="41"/>
      <c r="F18" s="41"/>
      <c r="G18" s="41"/>
      <c r="H18" s="41">
        <f t="shared" si="0"/>
        <v>18720</v>
      </c>
    </row>
    <row r="19" spans="1:8" ht="15.6" customHeight="1" x14ac:dyDescent="0.25">
      <c r="A19" s="40" t="s">
        <v>21</v>
      </c>
      <c r="B19" s="41">
        <v>30316475.41</v>
      </c>
      <c r="C19" s="41"/>
      <c r="D19" s="41"/>
      <c r="E19" s="41"/>
      <c r="F19" s="41"/>
      <c r="G19" s="41"/>
      <c r="H19" s="41">
        <f t="shared" si="0"/>
        <v>30316475.41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285037.19</v>
      </c>
      <c r="C22" s="41"/>
      <c r="D22" s="41"/>
      <c r="E22" s="41"/>
      <c r="F22" s="41"/>
      <c r="G22" s="41"/>
      <c r="H22" s="41">
        <f t="shared" si="0"/>
        <v>285037.19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347240.73</v>
      </c>
      <c r="C25" s="41"/>
      <c r="D25" s="41"/>
      <c r="E25" s="41"/>
      <c r="F25" s="41"/>
      <c r="G25" s="41"/>
      <c r="H25" s="41">
        <f t="shared" si="0"/>
        <v>347240.73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31678.75</v>
      </c>
      <c r="C28" s="41"/>
      <c r="D28" s="41"/>
      <c r="E28" s="41"/>
      <c r="F28" s="41"/>
      <c r="G28" s="41"/>
      <c r="H28" s="41">
        <f t="shared" si="0"/>
        <v>31678.75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51260.21</v>
      </c>
      <c r="C30" s="41"/>
      <c r="D30" s="41"/>
      <c r="E30" s="41"/>
      <c r="F30" s="41"/>
      <c r="G30" s="41"/>
      <c r="H30" s="41">
        <f t="shared" si="0"/>
        <v>51260.21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1178407.47</v>
      </c>
      <c r="C32" s="41"/>
      <c r="D32" s="41"/>
      <c r="E32" s="41"/>
      <c r="F32" s="41"/>
      <c r="G32" s="41"/>
      <c r="H32" s="41">
        <f t="shared" si="0"/>
        <v>1178407.47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/>
      <c r="D34" s="41"/>
      <c r="E34" s="41"/>
      <c r="F34" s="41"/>
      <c r="G34" s="41"/>
      <c r="H34" s="41">
        <f t="shared" si="0"/>
        <v>0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33413111.840000004</v>
      </c>
      <c r="C38" s="42">
        <f t="shared" ref="C38:G38" si="2">SUM(C11:C37)</f>
        <v>429280.5</v>
      </c>
      <c r="D38" s="42">
        <f t="shared" si="2"/>
        <v>0</v>
      </c>
      <c r="E38" s="42">
        <f t="shared" si="2"/>
        <v>4193332.29</v>
      </c>
      <c r="F38" s="42">
        <f t="shared" si="2"/>
        <v>29634240.879999999</v>
      </c>
      <c r="G38" s="42">
        <f t="shared" si="2"/>
        <v>0</v>
      </c>
      <c r="H38" s="42">
        <f>SUM(H11:H37)</f>
        <v>67669965.50999999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6B24B39-EC6A-4261-9EA0-A756346E97BC}"/>
</file>

<file path=customXml/itemProps2.xml><?xml version="1.0" encoding="utf-8"?>
<ds:datastoreItem xmlns:ds="http://schemas.openxmlformats.org/officeDocument/2006/customXml" ds:itemID="{5C586C5F-2268-4224-93FA-3E3382547B7D}"/>
</file>

<file path=customXml/itemProps3.xml><?xml version="1.0" encoding="utf-8"?>
<ds:datastoreItem xmlns:ds="http://schemas.openxmlformats.org/officeDocument/2006/customXml" ds:itemID="{F3E9C028-9EFB-4ABF-9433-6E5588805F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2018-09-10T19:05:21Z</cp:lastPrinted>
  <dcterms:created xsi:type="dcterms:W3CDTF">2016-09-08T21:10:52Z</dcterms:created>
  <dcterms:modified xsi:type="dcterms:W3CDTF">2018-10-09T20:19:52Z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59200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