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<sst xmlns="http://schemas.openxmlformats.org/spreadsheetml/2006/main" count="51" uniqueCount="51">
  <si>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</si>
  <si>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</si>
  <si>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</si>
  <si>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</si>
  <si>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</si>
  <si>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</si>
  <si>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</si>
  <si>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</si>
  <si>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</si>
  <si>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</si>
  <si>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</si>
  <si>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</si>
  <si>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</si>
  <si>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</si>
  <si>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</si>
  <si>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</si>
  <si>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</si>
  <si>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</si>
  <si>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</si>
  <si>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</si>
  <si>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</si>
  <si>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</si>
  <si>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</si>
  <si>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</si>
  <si>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</si>
  <si>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</si>
  <si>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</si>
  <si>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</si>
  <si>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</si>
  <si>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</si>
  <si>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</si>
  <si>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</si>
  <si>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</si>
  <si>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</si>
  <si>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</si>
  <si>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</si>
  <si>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</si>
  <si>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</si>
  <si>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</si>
  <si>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</si>
  <si>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</si>
  <si>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</si>
  <si>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</si>
  <si>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</si>
  <si>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</t>
    </r>
    <r>
      <rPr>
        <b/>
        <u/>
        <sz val="11"/>
        <color theme="1"/>
        <rFont val="Calibri"/>
        <family val="2"/>
        <scheme val="minor"/>
      </rPr>
      <t>June 30, 2018</t>
    </r>
    <r>
      <rPr>
        <b/>
        <sz val="11"/>
        <color theme="1"/>
        <rFont val="Calibri"/>
        <family val="2"/>
        <scheme val="minor"/>
      </rPr>
      <t>_________</t>
    </r>
  </si>
  <si>
    <t>Stone County</t>
  </si>
  <si>
    <t>Inita Owen</t>
  </si>
  <si>
    <t>601-928-7247</t>
  </si>
  <si>
    <t>214 Critz Street</t>
  </si>
  <si>
    <t>Wiggins, MS  39577</t>
  </si>
  <si>
    <t>chardy@stoneschools.org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</si>
</sst>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rdy@stone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6600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5771211.1500000004</v>
      </c>
      <c r="F11" s="42"/>
      <c r="G11" s="42"/>
      <c r="H11" s="42">
        <f>SUM(B11:G11)</f>
        <v>5771211.1500000004</v>
      </c>
    </row>
    <row r="12" spans="1:8" ht="15.6" customHeight="1" x14ac:dyDescent="0.25">
      <c r="A12" s="41" t="s">
        <v>4</v>
      </c>
      <c r="B12" s="42"/>
      <c r="C12" s="42"/>
      <c r="D12" s="42"/>
      <c r="E12" s="42">
        <v>73022.149999999994</v>
      </c>
      <c r="F12" s="42"/>
      <c r="G12" s="42"/>
      <c r="H12" s="42">
        <f t="shared" ref="H12:H37" si="0">SUM(B12:G12)</f>
        <v>73022.149999999994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193785.3</v>
      </c>
      <c r="D15" s="42"/>
      <c r="E15" s="42"/>
      <c r="F15" s="42"/>
      <c r="G15" s="42"/>
      <c r="H15" s="42">
        <f t="shared" si="0"/>
        <v>193785.3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520</v>
      </c>
      <c r="C18" s="42"/>
      <c r="D18" s="42"/>
      <c r="E18" s="42"/>
      <c r="F18" s="42"/>
      <c r="G18" s="42"/>
      <c r="H18" s="42">
        <f t="shared" si="0"/>
        <v>520</v>
      </c>
    </row>
    <row r="19" spans="1:8" ht="15.6" customHeight="1" x14ac:dyDescent="0.25">
      <c r="A19" s="41" t="s">
        <v>21</v>
      </c>
      <c r="B19" s="42">
        <v>12433541.58</v>
      </c>
      <c r="C19" s="42"/>
      <c r="D19" s="42"/>
      <c r="E19" s="42"/>
      <c r="F19" s="42"/>
      <c r="G19" s="42"/>
      <c r="H19" s="42">
        <f t="shared" si="0"/>
        <v>12433541.58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90253.56</v>
      </c>
      <c r="C22" s="42"/>
      <c r="D22" s="42"/>
      <c r="E22" s="42"/>
      <c r="F22" s="42"/>
      <c r="G22" s="42"/>
      <c r="H22" s="42">
        <f t="shared" si="0"/>
        <v>90253.56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357407.19</v>
      </c>
      <c r="C25" s="42"/>
      <c r="D25" s="42"/>
      <c r="E25" s="42"/>
      <c r="F25" s="42"/>
      <c r="G25" s="42"/>
      <c r="H25" s="42">
        <f t="shared" si="0"/>
        <v>357407.19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13122.44</v>
      </c>
      <c r="C28" s="42"/>
      <c r="D28" s="42"/>
      <c r="E28" s="42"/>
      <c r="F28" s="42"/>
      <c r="G28" s="42"/>
      <c r="H28" s="42">
        <f t="shared" si="0"/>
        <v>13122.44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18047.52</v>
      </c>
      <c r="C30" s="42"/>
      <c r="D30" s="42"/>
      <c r="E30" s="42"/>
      <c r="F30" s="42"/>
      <c r="G30" s="42"/>
      <c r="H30" s="42">
        <f t="shared" si="0"/>
        <v>18047.52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203016.09+153499</f>
        <v>356515.08999999997</v>
      </c>
      <c r="C32" s="42"/>
      <c r="D32" s="42"/>
      <c r="E32" s="42"/>
      <c r="F32" s="42"/>
      <c r="G32" s="42"/>
      <c r="H32" s="42">
        <f t="shared" si="0"/>
        <v>356515.08999999997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13269407.379999999</v>
      </c>
      <c r="C38" s="43">
        <f t="shared" ref="C38:G38" si="2">SUM(C11:C37)</f>
        <v>193785.3</v>
      </c>
      <c r="D38" s="43">
        <f t="shared" si="2"/>
        <v>0</v>
      </c>
      <c r="E38" s="43">
        <f t="shared" si="2"/>
        <v>5844233.3000000007</v>
      </c>
      <c r="F38" s="43">
        <f t="shared" si="2"/>
        <v>0</v>
      </c>
      <c r="G38" s="43">
        <f t="shared" si="2"/>
        <v>0</v>
      </c>
      <c r="H38" s="43">
        <f>SUM(H11:H37)</f>
        <v>19307425.98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2D437D-A057-4EC7-8257-2D2AD10EE5E4}"/>
</file>

<file path=customXml/itemProps2.xml><?xml version="1.0" encoding="utf-8"?>
<ds:datastoreItem xmlns:ds="http://schemas.openxmlformats.org/officeDocument/2006/customXml" ds:itemID="{65055548-3F27-4EA5-A6EF-0F0B3EDD2740}"/>
</file>

<file path=customXml/itemProps3.xml><?xml version="1.0" encoding="utf-8"?>
<ds:datastoreItem xmlns:ds="http://schemas.openxmlformats.org/officeDocument/2006/customXml" ds:itemID="{1C2B6CD0-D1E7-42B9-984A-A9EF4F1B38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2018-10-09T21:10:14Z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58700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