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38" i="1" s="1"/>
  <c r="B38" i="1"/>
  <c r="H11" i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<sst xmlns="http://schemas.openxmlformats.org/spreadsheetml/2006/main" count="51" uniqueCount="51">
  <si>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</si>
  <si>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</si>
  <si>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</si>
  <si>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</si>
  <si>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</si>
  <si>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</si>
  <si>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</si>
  <si>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</si>
  <si>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</si>
  <si>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</si>
  <si>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</si>
  <si>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</si>
  <si>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</si>
  <si>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</si>
  <si>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</si>
  <si>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</si>
  <si>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</si>
  <si>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</si>
  <si>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</si>
  <si>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</si>
  <si>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</si>
  <si>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</si>
  <si>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</si>
  <si>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</si>
  <si>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</si>
  <si>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</si>
  <si>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</si>
  <si>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</si>
  <si>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</si>
  <si>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</si>
  <si>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</si>
  <si>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</si>
  <si>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</si>
  <si>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</si>
  <si>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</si>
  <si>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</si>
  <si>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</si>
  <si>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</si>
  <si>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</si>
  <si>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</si>
  <si>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</si>
  <si>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</si>
  <si>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</si>
  <si>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</si>
  <si>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SOUTH DELTA</t>
  </si>
  <si>
    <t>SAMMIE IVY</t>
  </si>
  <si>
    <t>P O BOX 219</t>
  </si>
  <si>
    <t>ROLLING FORK MS 39159</t>
  </si>
  <si>
    <t>662-873-4294</t>
  </si>
  <si>
    <t>panthony@southdelta.k12.ms.us</t>
  </si>
  <si>
    <r>
      <t>Fiscal Year Ending _____</t>
    </r>
    <r>
      <rPr>
        <b/>
        <u/>
        <sz val="11"/>
        <color theme="1"/>
        <rFont val="Calibri"/>
        <family val="2"/>
        <scheme val="minor"/>
      </rPr>
      <t>06/30/18</t>
    </r>
    <r>
      <rPr>
        <b/>
        <sz val="11"/>
        <color theme="1"/>
        <rFont val="Calibri"/>
        <family val="2"/>
        <scheme val="minor"/>
      </rPr>
      <t>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</si>
</sst>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nthony@southdelta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A3" sqref="A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50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44</v>
      </c>
      <c r="C4" s="51"/>
      <c r="D4" s="30"/>
      <c r="E4" s="31" t="s">
        <v>1</v>
      </c>
      <c r="F4" s="32">
        <v>6312</v>
      </c>
      <c r="G4" s="27"/>
      <c r="H4" s="28"/>
    </row>
    <row r="5" spans="1:8" x14ac:dyDescent="0.25">
      <c r="A5" s="29" t="s">
        <v>2</v>
      </c>
      <c r="B5" s="33" t="s">
        <v>45</v>
      </c>
      <c r="C5" s="34"/>
      <c r="D5" s="35"/>
      <c r="E5" s="31" t="s">
        <v>11</v>
      </c>
      <c r="F5" s="36" t="s">
        <v>48</v>
      </c>
      <c r="G5" s="27"/>
      <c r="H5" s="28"/>
    </row>
    <row r="6" spans="1:8" x14ac:dyDescent="0.25">
      <c r="A6" s="29" t="s">
        <v>10</v>
      </c>
      <c r="B6" s="33" t="s">
        <v>46</v>
      </c>
      <c r="C6" s="34"/>
      <c r="D6" s="35"/>
      <c r="E6" s="37" t="s">
        <v>41</v>
      </c>
      <c r="F6" s="47" t="s">
        <v>49</v>
      </c>
      <c r="G6" s="38"/>
      <c r="H6" s="28"/>
    </row>
    <row r="7" spans="1:8" x14ac:dyDescent="0.25">
      <c r="A7" s="39"/>
      <c r="B7" s="33" t="s">
        <v>47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v>2435274.6800000002</v>
      </c>
      <c r="F11" s="42"/>
      <c r="G11" s="42"/>
      <c r="H11" s="42">
        <f>SUM(B11:G11)</f>
        <v>2435274.6800000002</v>
      </c>
    </row>
    <row r="12" spans="1:8" ht="15.6" customHeight="1" x14ac:dyDescent="0.25">
      <c r="A12" s="41" t="s">
        <v>4</v>
      </c>
      <c r="B12" s="42"/>
      <c r="C12" s="42"/>
      <c r="D12" s="42"/>
      <c r="E12" s="42">
        <v>13523.51</v>
      </c>
      <c r="F12" s="42"/>
      <c r="G12" s="42"/>
      <c r="H12" s="42">
        <f t="shared" ref="H12:H37" si="0">SUM(B12:G12)</f>
        <v>13523.51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>
        <v>49768.32</v>
      </c>
      <c r="D15" s="42"/>
      <c r="E15" s="42"/>
      <c r="F15" s="42"/>
      <c r="G15" s="42"/>
      <c r="H15" s="42">
        <f t="shared" si="0"/>
        <v>49768.32</v>
      </c>
    </row>
    <row r="16" spans="1:8" ht="15.6" customHeight="1" x14ac:dyDescent="0.25">
      <c r="A16" s="41" t="s">
        <v>18</v>
      </c>
      <c r="B16" s="42"/>
      <c r="C16" s="42"/>
      <c r="D16" s="42"/>
      <c r="E16" s="42">
        <v>52.14</v>
      </c>
      <c r="F16" s="42"/>
      <c r="G16" s="42"/>
      <c r="H16" s="42">
        <f t="shared" si="0"/>
        <v>52.14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.6" customHeight="1" x14ac:dyDescent="0.25">
      <c r="A19" s="41" t="s">
        <v>21</v>
      </c>
      <c r="B19" s="42">
        <v>3923359.46</v>
      </c>
      <c r="C19" s="42"/>
      <c r="D19" s="42"/>
      <c r="E19" s="42"/>
      <c r="F19" s="42"/>
      <c r="G19" s="42"/>
      <c r="H19" s="42">
        <f t="shared" si="0"/>
        <v>3923359.46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v>66988.960000000006</v>
      </c>
      <c r="C22" s="42"/>
      <c r="D22" s="42"/>
      <c r="E22" s="42"/>
      <c r="F22" s="42"/>
      <c r="G22" s="42"/>
      <c r="H22" s="42">
        <f t="shared" si="0"/>
        <v>66988.960000000006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264116.21000000002</v>
      </c>
      <c r="C25" s="42"/>
      <c r="D25" s="42"/>
      <c r="E25" s="42"/>
      <c r="F25" s="42"/>
      <c r="G25" s="42"/>
      <c r="H25" s="42">
        <f t="shared" si="0"/>
        <v>264116.21000000002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6195.57</v>
      </c>
      <c r="C28" s="42"/>
      <c r="D28" s="42"/>
      <c r="E28" s="42"/>
      <c r="F28" s="42"/>
      <c r="G28" s="42"/>
      <c r="H28" s="42">
        <f t="shared" si="0"/>
        <v>6195.57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/>
      <c r="C30" s="42"/>
      <c r="D30" s="42"/>
      <c r="E30" s="42"/>
      <c r="F30" s="42"/>
      <c r="G30" s="42"/>
      <c r="H30" s="42">
        <f t="shared" si="0"/>
        <v>0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19256.86</v>
      </c>
      <c r="C32" s="42"/>
      <c r="D32" s="42"/>
      <c r="E32" s="42"/>
      <c r="F32" s="42"/>
      <c r="G32" s="42"/>
      <c r="H32" s="42">
        <f t="shared" si="0"/>
        <v>19256.86</v>
      </c>
    </row>
    <row r="33" spans="1:8" ht="15.6" customHeight="1" x14ac:dyDescent="0.25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.6" customHeight="1" x14ac:dyDescent="0.25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4279917.0600000005</v>
      </c>
      <c r="C38" s="43">
        <f t="shared" ref="C38:G38" si="2">SUM(C11:C37)</f>
        <v>49768.32</v>
      </c>
      <c r="D38" s="43">
        <f t="shared" si="2"/>
        <v>0</v>
      </c>
      <c r="E38" s="43">
        <f t="shared" si="2"/>
        <v>2448850.33</v>
      </c>
      <c r="F38" s="43">
        <f t="shared" si="2"/>
        <v>0</v>
      </c>
      <c r="G38" s="43">
        <f t="shared" si="2"/>
        <v>0</v>
      </c>
      <c r="H38" s="43">
        <f>SUM(H11:H37)</f>
        <v>6778535.71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33C373C-E9F3-447E-AE08-A1B032982C15}"/>
</file>

<file path=customXml/itemProps2.xml><?xml version="1.0" encoding="utf-8"?>
<ds:datastoreItem xmlns:ds="http://schemas.openxmlformats.org/officeDocument/2006/customXml" ds:itemID="{1F3585A7-D9AA-4489-9475-D84166C788A1}"/>
</file>

<file path=customXml/itemProps3.xml><?xml version="1.0" encoding="utf-8"?>
<ds:datastoreItem xmlns:ds="http://schemas.openxmlformats.org/officeDocument/2006/customXml" ds:itemID="{7DDF5F8C-E9DB-4414-9110-E25B2BD9F7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2017-09-29T19:36:11Z</cp:lastPrinted>
  <dcterms:created xsi:type="dcterms:W3CDTF">2016-09-08T21:10:52Z</dcterms:created>
  <dcterms:modified xsi:type="dcterms:W3CDTF">2018-10-10T20:42:54Z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58200</vt:r8>
  </property>
  <property fmtid="{D5CDD505-2E9C-101B-9397-08002B2CF9AE}" pid="4" name="Year0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