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Sheet1!$A$1:$H$42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<sst xmlns="http://schemas.openxmlformats.org/spreadsheetml/2006/main" count="51" uniqueCount="51">
  <si>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</si>
  <si>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</si>
  <si>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</si>
  <si>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</si>
  <si>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</si>
  <si>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</si>
  <si>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</si>
  <si>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</si>
  <si>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</si>
  <si>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</si>
  <si>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</si>
  <si>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</si>
  <si>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</si>
  <si>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</si>
  <si>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</si>
  <si>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</si>
  <si>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</si>
  <si>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</si>
  <si>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</si>
  <si>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</si>
  <si>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</si>
  <si>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</si>
  <si>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</si>
  <si>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</si>
  <si>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</si>
  <si>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</si>
  <si>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</si>
  <si>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</si>
  <si>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</si>
  <si>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</si>
  <si>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</si>
  <si>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</si>
  <si>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</si>
  <si>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</si>
  <si>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</si>
  <si>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</si>
  <si>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</si>
  <si>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</si>
  <si>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</si>
  <si>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</si>
  <si>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</si>
  <si>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</si>
  <si>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</si>
  <si>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</si>
  <si>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Smith County School District</t>
  </si>
  <si>
    <t>Jimmy Hancock</t>
  </si>
  <si>
    <t>212 Sylvarena Ave., Suite C</t>
  </si>
  <si>
    <t>Raleigh, MS 39153</t>
  </si>
  <si>
    <t>601-782-4296</t>
  </si>
  <si>
    <t>veronica.martin@smithcountyschools.net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</si>
  <si>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June 30,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</si>
</sst>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martin@smithcountyschool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7" sqref="A7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50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6500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5126469.1399999997</v>
      </c>
      <c r="F11" s="42"/>
      <c r="G11" s="42"/>
      <c r="H11" s="42">
        <f>SUM(B11:G11)</f>
        <v>5126469.1399999997</v>
      </c>
    </row>
    <row r="12" spans="1:8" ht="15.6" customHeight="1" x14ac:dyDescent="0.25">
      <c r="A12" s="41" t="s">
        <v>4</v>
      </c>
      <c r="B12" s="42"/>
      <c r="C12" s="42"/>
      <c r="D12" s="42"/>
      <c r="E12" s="42">
        <v>74196.289999999994</v>
      </c>
      <c r="F12" s="42"/>
      <c r="G12" s="42"/>
      <c r="H12" s="42">
        <f t="shared" ref="H12:H37" si="0">SUM(B12:G12)</f>
        <v>74196.289999999994</v>
      </c>
    </row>
    <row r="13" spans="1:8" ht="15.6" customHeight="1" x14ac:dyDescent="0.25">
      <c r="A13" s="41" t="s">
        <v>5</v>
      </c>
      <c r="B13" s="42"/>
      <c r="C13" s="42"/>
      <c r="D13" s="42"/>
      <c r="E13" s="42">
        <v>319090.28999999998</v>
      </c>
      <c r="F13" s="42"/>
      <c r="G13" s="42"/>
      <c r="H13" s="42">
        <f t="shared" si="0"/>
        <v>319090.28999999998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192422.77</v>
      </c>
      <c r="D15" s="42"/>
      <c r="E15" s="42"/>
      <c r="F15" s="42"/>
      <c r="G15" s="42"/>
      <c r="H15" s="42">
        <f t="shared" si="0"/>
        <v>192422.77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1680</v>
      </c>
      <c r="C18" s="42"/>
      <c r="D18" s="42"/>
      <c r="E18" s="42"/>
      <c r="F18" s="42"/>
      <c r="G18" s="42"/>
      <c r="H18" s="42">
        <f t="shared" si="0"/>
        <v>1680</v>
      </c>
    </row>
    <row r="19" spans="1:8" ht="15.6" customHeight="1" x14ac:dyDescent="0.25">
      <c r="A19" s="41" t="s">
        <v>21</v>
      </c>
      <c r="B19" s="42">
        <v>12759766.15</v>
      </c>
      <c r="C19" s="42"/>
      <c r="D19" s="42"/>
      <c r="E19" s="42"/>
      <c r="F19" s="42"/>
      <c r="G19" s="42"/>
      <c r="H19" s="42">
        <f t="shared" si="0"/>
        <v>12759766.15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195897.68</v>
      </c>
      <c r="C22" s="42"/>
      <c r="D22" s="42"/>
      <c r="E22" s="42"/>
      <c r="F22" s="42"/>
      <c r="G22" s="42"/>
      <c r="H22" s="42">
        <f t="shared" si="0"/>
        <v>195897.68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403383.47</v>
      </c>
      <c r="C25" s="42"/>
      <c r="D25" s="42"/>
      <c r="E25" s="42"/>
      <c r="F25" s="42"/>
      <c r="G25" s="42"/>
      <c r="H25" s="42">
        <f t="shared" si="0"/>
        <v>403383.47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14834.37</v>
      </c>
      <c r="C28" s="42"/>
      <c r="D28" s="42"/>
      <c r="E28" s="42"/>
      <c r="F28" s="42"/>
      <c r="G28" s="42"/>
      <c r="H28" s="42">
        <f t="shared" si="0"/>
        <v>14834.37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49532.19</v>
      </c>
      <c r="C30" s="42"/>
      <c r="D30" s="42"/>
      <c r="E30" s="42"/>
      <c r="F30" s="42"/>
      <c r="G30" s="42"/>
      <c r="H30" s="42">
        <f t="shared" si="0"/>
        <v>49532.19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186578.59</v>
      </c>
      <c r="C32" s="42"/>
      <c r="D32" s="42"/>
      <c r="E32" s="42"/>
      <c r="F32" s="42"/>
      <c r="G32" s="42"/>
      <c r="H32" s="42">
        <f t="shared" si="0"/>
        <v>186578.59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13611672.449999999</v>
      </c>
      <c r="C38" s="43">
        <f t="shared" ref="C38:G38" si="2">SUM(C11:C37)</f>
        <v>192422.77</v>
      </c>
      <c r="D38" s="43">
        <f t="shared" si="2"/>
        <v>0</v>
      </c>
      <c r="E38" s="43">
        <f t="shared" si="2"/>
        <v>5519755.7199999997</v>
      </c>
      <c r="F38" s="43">
        <f t="shared" si="2"/>
        <v>0</v>
      </c>
      <c r="G38" s="43">
        <f t="shared" si="2"/>
        <v>0</v>
      </c>
      <c r="H38" s="43">
        <f>SUM(H11:H37)</f>
        <v>19323850.940000001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C5A950-4D2C-4241-BF12-960AFE8F1792}"/>
</file>

<file path=customXml/itemProps2.xml><?xml version="1.0" encoding="utf-8"?>
<ds:datastoreItem xmlns:ds="http://schemas.openxmlformats.org/officeDocument/2006/customXml" ds:itemID="{A90E7A79-43FD-43F8-BDAC-D97777044E95}"/>
</file>

<file path=customXml/itemProps3.xml><?xml version="1.0" encoding="utf-8"?>
<ds:datastoreItem xmlns:ds="http://schemas.openxmlformats.org/officeDocument/2006/customXml" ds:itemID="{3C4EF999-2AD8-4D0A-B961-DC792C8D4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2018-08-30T15:17:27Z</cp:lastPrinted>
  <dcterms:created xsi:type="dcterms:W3CDTF">2016-09-08T21:10:52Z</dcterms:created>
  <dcterms:modified xsi:type="dcterms:W3CDTF">2018-10-09T16:00:06Z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58100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