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8 TE files\"/>
    </mc:Choice>
  </mc:AlternateContent>
  <bookViews>
    <workbookView xWindow="0" yWindow="0" windowWidth="18855" windowHeight="7710"/>
  </bookViews>
  <sheets>
    <sheet name="Sheet1" sheetId="1" r:id="rId1"/>
  </sheets>
  <definedNames>
    <definedName name="_xlnm.Print_Area" localSheetId="0">Sheet1!$A$1:$H$42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<sst xmlns="http://schemas.openxmlformats.org/spreadsheetml/2006/main" count="49" uniqueCount="49">
  <si>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</si>
  <si>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</si>
  <si>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</si>
  <si>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</si>
  <si>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</si>
  <si>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</si>
  <si>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</si>
  <si>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</si>
  <si>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</si>
  <si>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</si>
  <si>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</si>
  <si>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</si>
  <si>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</si>
  <si>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</si>
  <si>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</si>
  <si>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</si>
  <si>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</si>
  <si>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</si>
  <si>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</si>
  <si>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</si>
  <si>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</si>
  <si>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</si>
  <si>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</si>
  <si>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</si>
  <si>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</si>
  <si>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</si>
  <si>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</si>
  <si>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</si>
  <si>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</si>
  <si>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</si>
  <si>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</si>
  <si>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</si>
  <si>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</si>
  <si>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</si>
  <si>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</si>
  <si>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</si>
  <si>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</si>
  <si>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</si>
  <si>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</si>
  <si>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</si>
  <si>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</si>
  <si>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</si>
  <si>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</si>
  <si>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</si>
  <si>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r>
      <t xml:space="preserve">Fiscal Year Ending </t>
    </r>
    <r>
      <rPr>
        <b/>
        <u/>
        <sz val="11"/>
        <color theme="1"/>
        <rFont val="Calibri"/>
        <family val="2"/>
        <scheme val="minor"/>
      </rPr>
      <t>2018</t>
    </r>
  </si>
  <si>
    <t>RICHTON SCHOOL DISTRICT</t>
  </si>
  <si>
    <t>CLAY ANGLIN</t>
  </si>
  <si>
    <t>PO BOX 568 RICHTON,MS 39476</t>
  </si>
  <si>
    <t>mtingle@richton.k12.ms.us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</si>
</sst>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5" fillId="0" borderId="1" xfId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tingle@richton.k12.ms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E19" sqref="E19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37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44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1" t="s">
        <v>45</v>
      </c>
      <c r="C4" s="51"/>
      <c r="D4" s="30"/>
      <c r="E4" s="31" t="s">
        <v>1</v>
      </c>
      <c r="F4" s="32">
        <v>5620</v>
      </c>
      <c r="G4" s="27"/>
      <c r="H4" s="28"/>
    </row>
    <row r="5" spans="1:8" x14ac:dyDescent="0.25">
      <c r="A5" s="29" t="s">
        <v>2</v>
      </c>
      <c r="B5" s="33" t="s">
        <v>46</v>
      </c>
      <c r="C5" s="34"/>
      <c r="D5" s="35"/>
      <c r="E5" s="31" t="s">
        <v>11</v>
      </c>
      <c r="F5" s="36">
        <v>6017885904</v>
      </c>
      <c r="G5" s="27"/>
      <c r="H5" s="28"/>
    </row>
    <row r="6" spans="1:8" x14ac:dyDescent="0.25">
      <c r="A6" s="29" t="s">
        <v>10</v>
      </c>
      <c r="B6" s="33" t="s">
        <v>47</v>
      </c>
      <c r="C6" s="34"/>
      <c r="D6" s="35"/>
      <c r="E6" s="37" t="s">
        <v>41</v>
      </c>
      <c r="F6" s="47" t="s">
        <v>48</v>
      </c>
      <c r="G6" s="38"/>
      <c r="H6" s="28"/>
    </row>
    <row r="7" spans="1:8" x14ac:dyDescent="0.25">
      <c r="A7" s="39"/>
      <c r="B7" s="33"/>
      <c r="C7" s="34"/>
      <c r="D7" s="35"/>
      <c r="E7" s="35"/>
      <c r="F7" s="40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5" t="s">
        <v>17</v>
      </c>
      <c r="B10" s="46" t="s">
        <v>14</v>
      </c>
      <c r="C10" s="46" t="s">
        <v>15</v>
      </c>
      <c r="D10" s="46" t="s">
        <v>43</v>
      </c>
      <c r="E10" s="46" t="s">
        <v>12</v>
      </c>
      <c r="F10" s="46" t="s">
        <v>13</v>
      </c>
      <c r="G10" s="46" t="s">
        <v>38</v>
      </c>
      <c r="H10" s="45" t="s">
        <v>3</v>
      </c>
    </row>
    <row r="11" spans="1:8" ht="15.6" customHeight="1" x14ac:dyDescent="0.25">
      <c r="A11" s="41" t="s">
        <v>7</v>
      </c>
      <c r="B11" s="42">
        <v>0</v>
      </c>
      <c r="C11" s="42">
        <v>0</v>
      </c>
      <c r="D11" s="42">
        <v>0</v>
      </c>
      <c r="E11" s="42">
        <f>1086778.84-F11</f>
        <v>783891.08000000007</v>
      </c>
      <c r="F11" s="42">
        <v>302887.76</v>
      </c>
      <c r="G11" s="42">
        <v>0</v>
      </c>
      <c r="H11" s="42">
        <f>SUM(B11:G11)</f>
        <v>1086778.8400000001</v>
      </c>
    </row>
    <row r="12" spans="1:8" ht="15.6" customHeight="1" x14ac:dyDescent="0.25">
      <c r="A12" s="41" t="s">
        <v>4</v>
      </c>
      <c r="B12" s="42">
        <v>0</v>
      </c>
      <c r="C12" s="42">
        <v>0</v>
      </c>
      <c r="D12" s="42">
        <v>0</v>
      </c>
      <c r="E12" s="42">
        <v>600.02</v>
      </c>
      <c r="F12" s="42">
        <v>0</v>
      </c>
      <c r="G12" s="42">
        <v>0</v>
      </c>
      <c r="H12" s="42">
        <f t="shared" ref="H12:H37" si="0">SUM(B12:G12)</f>
        <v>600.02</v>
      </c>
    </row>
    <row r="13" spans="1:8" ht="15.6" customHeight="1" x14ac:dyDescent="0.25">
      <c r="A13" s="41" t="s">
        <v>5</v>
      </c>
      <c r="B13" s="42">
        <v>0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f t="shared" si="0"/>
        <v>0</v>
      </c>
    </row>
    <row r="14" spans="1:8" ht="15.6" customHeight="1" x14ac:dyDescent="0.25">
      <c r="A14" s="41" t="s">
        <v>6</v>
      </c>
      <c r="B14" s="42">
        <v>0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f t="shared" si="0"/>
        <v>0</v>
      </c>
    </row>
    <row r="15" spans="1:8" ht="15.6" customHeight="1" x14ac:dyDescent="0.25">
      <c r="A15" s="41" t="s">
        <v>16</v>
      </c>
      <c r="B15" s="42">
        <v>0</v>
      </c>
      <c r="C15" s="42">
        <v>40430.199999999997</v>
      </c>
      <c r="D15" s="42">
        <v>0</v>
      </c>
      <c r="E15" s="42">
        <v>0</v>
      </c>
      <c r="F15" s="42">
        <v>0</v>
      </c>
      <c r="G15" s="42">
        <v>0</v>
      </c>
      <c r="H15" s="42">
        <f t="shared" si="0"/>
        <v>40430.199999999997</v>
      </c>
    </row>
    <row r="16" spans="1:8" ht="15.6" customHeight="1" x14ac:dyDescent="0.25">
      <c r="A16" s="41" t="s">
        <v>18</v>
      </c>
      <c r="B16" s="42">
        <v>0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f t="shared" si="0"/>
        <v>0</v>
      </c>
    </row>
    <row r="17" spans="1:8" ht="15.6" customHeight="1" x14ac:dyDescent="0.25">
      <c r="A17" s="41" t="s">
        <v>19</v>
      </c>
      <c r="B17" s="42">
        <v>0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f t="shared" si="0"/>
        <v>0</v>
      </c>
    </row>
    <row r="18" spans="1:8" ht="15.6" customHeight="1" x14ac:dyDescent="0.25">
      <c r="A18" s="41" t="s">
        <v>20</v>
      </c>
      <c r="B18" s="42">
        <v>0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f t="shared" si="0"/>
        <v>0</v>
      </c>
    </row>
    <row r="19" spans="1:8" ht="15.6" customHeight="1" x14ac:dyDescent="0.25">
      <c r="A19" s="41" t="s">
        <v>21</v>
      </c>
      <c r="B19" s="42">
        <v>3960834.85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f t="shared" si="0"/>
        <v>3960834.85</v>
      </c>
    </row>
    <row r="20" spans="1:8" ht="15.6" customHeight="1" x14ac:dyDescent="0.25">
      <c r="A20" s="41" t="s">
        <v>22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f t="shared" si="0"/>
        <v>0</v>
      </c>
    </row>
    <row r="21" spans="1:8" ht="15.6" customHeight="1" x14ac:dyDescent="0.25">
      <c r="A21" s="41" t="s">
        <v>33</v>
      </c>
      <c r="B21" s="42">
        <v>21232.12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  <c r="H21" s="42">
        <f t="shared" si="0"/>
        <v>21232.12</v>
      </c>
    </row>
    <row r="22" spans="1:8" ht="15.6" customHeight="1" x14ac:dyDescent="0.25">
      <c r="A22" s="41" t="s">
        <v>23</v>
      </c>
      <c r="B22" s="42">
        <v>34855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f t="shared" si="0"/>
        <v>34855</v>
      </c>
    </row>
    <row r="23" spans="1:8" ht="15.6" customHeight="1" x14ac:dyDescent="0.25">
      <c r="A23" s="41" t="s">
        <v>24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f t="shared" si="0"/>
        <v>0</v>
      </c>
    </row>
    <row r="24" spans="1:8" ht="15.6" customHeight="1" x14ac:dyDescent="0.25">
      <c r="A24" s="41" t="s">
        <v>25</v>
      </c>
      <c r="B24" s="42">
        <v>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  <c r="H24" s="42">
        <f t="shared" si="0"/>
        <v>0</v>
      </c>
    </row>
    <row r="25" spans="1:8" ht="15.6" customHeight="1" x14ac:dyDescent="0.25">
      <c r="A25" s="41" t="s">
        <v>26</v>
      </c>
      <c r="B25" s="42">
        <v>72872.41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f t="shared" si="0"/>
        <v>72872.41</v>
      </c>
    </row>
    <row r="26" spans="1:8" ht="15.6" customHeight="1" x14ac:dyDescent="0.25">
      <c r="A26" s="41" t="s">
        <v>27</v>
      </c>
      <c r="B26" s="42">
        <v>0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f t="shared" si="0"/>
        <v>0</v>
      </c>
    </row>
    <row r="27" spans="1:8" ht="15.6" customHeight="1" x14ac:dyDescent="0.25">
      <c r="A27" s="41" t="s">
        <v>28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f t="shared" si="0"/>
        <v>0</v>
      </c>
    </row>
    <row r="28" spans="1:8" ht="15.6" customHeight="1" x14ac:dyDescent="0.25">
      <c r="A28" s="41" t="s">
        <v>29</v>
      </c>
      <c r="B28" s="42">
        <v>6112.76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f t="shared" si="0"/>
        <v>6112.76</v>
      </c>
    </row>
    <row r="29" spans="1:8" ht="15.6" customHeight="1" x14ac:dyDescent="0.25">
      <c r="A29" s="41" t="s">
        <v>30</v>
      </c>
      <c r="B29" s="42">
        <v>0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  <c r="H29" s="42">
        <f t="shared" si="0"/>
        <v>0</v>
      </c>
    </row>
    <row r="30" spans="1:8" ht="15.6" customHeight="1" x14ac:dyDescent="0.25">
      <c r="A30" s="41" t="s">
        <v>31</v>
      </c>
      <c r="B30" s="42">
        <v>0</v>
      </c>
      <c r="C30" s="42">
        <v>0</v>
      </c>
      <c r="D30" s="42">
        <v>0</v>
      </c>
      <c r="E30" s="42">
        <v>0</v>
      </c>
      <c r="F30" s="42">
        <v>0</v>
      </c>
      <c r="G30" s="42">
        <v>0</v>
      </c>
      <c r="H30" s="42">
        <f t="shared" si="0"/>
        <v>0</v>
      </c>
    </row>
    <row r="31" spans="1:8" ht="15.6" customHeight="1" x14ac:dyDescent="0.25">
      <c r="A31" s="41" t="s">
        <v>32</v>
      </c>
      <c r="B31" s="42">
        <v>0</v>
      </c>
      <c r="C31" s="42">
        <v>0</v>
      </c>
      <c r="D31" s="42">
        <v>0</v>
      </c>
      <c r="E31" s="42">
        <v>0</v>
      </c>
      <c r="F31" s="42">
        <v>0</v>
      </c>
      <c r="G31" s="42">
        <v>0</v>
      </c>
      <c r="H31" s="42">
        <f t="shared" si="0"/>
        <v>0</v>
      </c>
    </row>
    <row r="32" spans="1:8" ht="15.6" customHeight="1" x14ac:dyDescent="0.25">
      <c r="A32" s="41" t="s">
        <v>39</v>
      </c>
      <c r="B32" s="42">
        <v>46356.49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f t="shared" si="0"/>
        <v>46356.49</v>
      </c>
    </row>
    <row r="33" spans="1:8" ht="15.6" customHeight="1" x14ac:dyDescent="0.25">
      <c r="A33" s="41" t="s">
        <v>34</v>
      </c>
      <c r="B33" s="42">
        <v>0</v>
      </c>
      <c r="C33" s="42">
        <v>0</v>
      </c>
      <c r="D33" s="42">
        <v>0</v>
      </c>
      <c r="E33" s="42">
        <v>0</v>
      </c>
      <c r="F33" s="42">
        <v>0</v>
      </c>
      <c r="G33" s="42">
        <v>0</v>
      </c>
      <c r="H33" s="42">
        <f t="shared" si="0"/>
        <v>0</v>
      </c>
    </row>
    <row r="34" spans="1:8" ht="15.6" customHeight="1" x14ac:dyDescent="0.25">
      <c r="A34" s="41" t="s">
        <v>35</v>
      </c>
      <c r="B34" s="42">
        <v>0</v>
      </c>
      <c r="C34" s="42">
        <v>0</v>
      </c>
      <c r="D34" s="42">
        <v>0</v>
      </c>
      <c r="E34" s="42">
        <v>1835.31</v>
      </c>
      <c r="F34" s="42">
        <v>0</v>
      </c>
      <c r="G34" s="42">
        <v>0</v>
      </c>
      <c r="H34" s="42">
        <f t="shared" si="0"/>
        <v>1835.31</v>
      </c>
    </row>
    <row r="35" spans="1:8" ht="15.6" customHeight="1" x14ac:dyDescent="0.25">
      <c r="A35" s="41" t="s">
        <v>36</v>
      </c>
      <c r="B35" s="42">
        <v>0</v>
      </c>
      <c r="C35" s="42">
        <v>0</v>
      </c>
      <c r="D35" s="42">
        <v>0</v>
      </c>
      <c r="E35" s="42">
        <v>0</v>
      </c>
      <c r="F35" s="42">
        <v>0</v>
      </c>
      <c r="G35" s="42">
        <v>0</v>
      </c>
      <c r="H35" s="42">
        <f t="shared" ref="H35:H36" si="1">SUM(B35:G35)</f>
        <v>0</v>
      </c>
    </row>
    <row r="36" spans="1:8" ht="15.6" customHeight="1" x14ac:dyDescent="0.25">
      <c r="A36" s="41"/>
      <c r="B36" s="42"/>
      <c r="C36" s="42"/>
      <c r="D36" s="42"/>
      <c r="E36" s="42"/>
      <c r="F36" s="42"/>
      <c r="G36" s="42"/>
      <c r="H36" s="42">
        <f t="shared" si="1"/>
        <v>0</v>
      </c>
    </row>
    <row r="37" spans="1:8" ht="15.6" customHeight="1" thickBot="1" x14ac:dyDescent="0.3">
      <c r="A37" s="44"/>
      <c r="B37" s="43"/>
      <c r="C37" s="43"/>
      <c r="D37" s="43"/>
      <c r="E37" s="43"/>
      <c r="F37" s="43"/>
      <c r="G37" s="43"/>
      <c r="H37" s="43">
        <f t="shared" si="0"/>
        <v>0</v>
      </c>
    </row>
    <row r="38" spans="1:8" ht="15.6" customHeight="1" thickBot="1" x14ac:dyDescent="0.3">
      <c r="A38" s="43" t="s">
        <v>9</v>
      </c>
      <c r="B38" s="43">
        <f>SUM(B11:B37)</f>
        <v>4142263.6300000004</v>
      </c>
      <c r="C38" s="43">
        <f t="shared" ref="C38:G38" si="2">SUM(C11:C37)</f>
        <v>40430.199999999997</v>
      </c>
      <c r="D38" s="43">
        <f t="shared" si="2"/>
        <v>0</v>
      </c>
      <c r="E38" s="43">
        <f t="shared" si="2"/>
        <v>786326.41000000015</v>
      </c>
      <c r="F38" s="43">
        <f t="shared" si="2"/>
        <v>302887.76</v>
      </c>
      <c r="G38" s="43">
        <f t="shared" si="2"/>
        <v>0</v>
      </c>
      <c r="H38" s="43">
        <f>SUM(H11:H37)</f>
        <v>5271908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0BF47FBAEDD4F8B89C729F534BA3A" ma:contentTypeVersion="1" ma:contentTypeDescription="Create a new document." ma:contentTypeScope="" ma:versionID="d377efe8f9c23a50810c558719dcf98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5B6AF67-4E49-4ECF-83F5-4CB8A2DE8153}"/>
</file>

<file path=customXml/itemProps2.xml><?xml version="1.0" encoding="utf-8"?>
<ds:datastoreItem xmlns:ds="http://schemas.openxmlformats.org/officeDocument/2006/customXml" ds:itemID="{7460A752-2D0F-4C35-AEB6-3950F48C801A}"/>
</file>

<file path=customXml/itemProps3.xml><?xml version="1.0" encoding="utf-8"?>
<ds:datastoreItem xmlns:ds="http://schemas.openxmlformats.org/officeDocument/2006/customXml" ds:itemID="{F3AC7865-26EA-47AD-AA97-B5913B790E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2017-08-25T13:21:43Z</cp:lastPrinted>
  <dcterms:created xsi:type="dcterms:W3CDTF">2016-09-08T21:10:52Z</dcterms:created>
  <dcterms:modified xsi:type="dcterms:W3CDTF">2018-10-09T19:27:54Z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0x0101006400BF47FBAEDD4F8B89C729F534BA3A</vt:lpwstr>
  </property>
  <property fmtid="{D5CDD505-2E9C-101B-9397-08002B2CF9AE}" pid="3" name="Order">
    <vt:r8>15600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Year0">
    <vt:lpwstr/>
  </property>
</Properties>
</file>