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15015" yWindow="1380" windowWidth="30900" windowHeight="19095"/>
  </bookViews>
  <sheets>
    <sheet name="Sheet1" sheetId="1" r:id="rId1"/>
  </sheets>
  <definedNames>
    <definedName name="_xlnm.Print_Area" localSheetId="0">Sheet1!$A$1:$H$42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1" l="1"/>
  <c r="H35" i="1"/>
  <c r="G38" i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B38" i="1"/>
  <c r="H11" i="1"/>
  <c r="H38" i="1" s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<sst xmlns="http://schemas.openxmlformats.org/spreadsheetml/2006/main" count="51" uniqueCount="51">
  <si>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</si>
  <si>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</si>
  <si>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</si>
  <si>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</si>
  <si>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</si>
  <si>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</si>
  <si>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</si>
  <si>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</si>
  <si>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</si>
  <si>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</si>
  <si>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</si>
  <si>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</si>
  <si>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</si>
  <si>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</si>
  <si>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</si>
  <si>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</si>
  <si>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</si>
  <si>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</si>
  <si>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</si>
  <si>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</si>
  <si>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</si>
  <si>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</si>
  <si>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</si>
  <si>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</si>
  <si>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</si>
  <si>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</si>
  <si>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</si>
  <si>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</si>
  <si>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</si>
  <si>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</si>
  <si>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</si>
  <si>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</si>
  <si>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</si>
  <si>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</si>
  <si>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</si>
  <si>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</si>
  <si>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</si>
  <si>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</si>
  <si>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</si>
  <si>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</si>
  <si>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</si>
  <si>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</si>
  <si>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</si>
  <si>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</si>
  <si>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Philadelphia Public School District</t>
  </si>
  <si>
    <t>Dr. Lisa Hull</t>
  </si>
  <si>
    <t>248 Byrd Avenue</t>
  </si>
  <si>
    <t>Philadelphia, MS 39350</t>
  </si>
  <si>
    <r>
      <t xml:space="preserve">Fiscal Year Ending </t>
    </r>
    <r>
      <rPr>
        <b/>
        <u/>
        <sz val="11"/>
        <color theme="1"/>
        <rFont val="Calibri (Body)"/>
      </rPr>
      <t>2018</t>
    </r>
  </si>
  <si>
    <t>601-656-2955</t>
  </si>
  <si>
    <t>tluke@phillytornadoes.com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</si>
</sst>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 (Body)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luke@phillytornado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E34" sqref="E34"/>
    </sheetView>
  </sheetViews>
  <sheetFormatPr defaultColWidth="8.85546875" defaultRowHeight="1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>
      <c r="A1" s="48" t="s">
        <v>37</v>
      </c>
      <c r="B1" s="49"/>
      <c r="C1" s="49"/>
      <c r="D1" s="49"/>
      <c r="E1" s="49"/>
      <c r="F1" s="49"/>
      <c r="G1" s="49"/>
      <c r="H1" s="50"/>
    </row>
    <row r="2" spans="1:8">
      <c r="A2" s="52" t="s">
        <v>48</v>
      </c>
      <c r="B2" s="53"/>
      <c r="C2" s="53"/>
      <c r="D2" s="53"/>
      <c r="E2" s="53"/>
      <c r="F2" s="53"/>
      <c r="G2" s="53"/>
      <c r="H2" s="54"/>
    </row>
    <row r="3" spans="1:8">
      <c r="A3" s="25"/>
      <c r="B3" s="26"/>
      <c r="C3" s="26"/>
      <c r="D3" s="26"/>
      <c r="E3" s="26"/>
      <c r="F3" s="27"/>
      <c r="G3" s="27"/>
      <c r="H3" s="28"/>
    </row>
    <row r="4" spans="1:8">
      <c r="A4" s="29" t="s">
        <v>0</v>
      </c>
      <c r="B4" s="51" t="s">
        <v>44</v>
      </c>
      <c r="C4" s="51"/>
      <c r="D4" s="30"/>
      <c r="E4" s="31" t="s">
        <v>1</v>
      </c>
      <c r="F4" s="46">
        <v>5020</v>
      </c>
      <c r="G4" s="27"/>
      <c r="H4" s="28"/>
    </row>
    <row r="5" spans="1:8">
      <c r="A5" s="29" t="s">
        <v>2</v>
      </c>
      <c r="B5" s="32" t="s">
        <v>45</v>
      </c>
      <c r="C5" s="33"/>
      <c r="D5" s="34"/>
      <c r="E5" s="31" t="s">
        <v>11</v>
      </c>
      <c r="F5" s="35" t="s">
        <v>49</v>
      </c>
      <c r="G5" s="27"/>
      <c r="H5" s="28"/>
    </row>
    <row r="6" spans="1:8">
      <c r="A6" s="29" t="s">
        <v>10</v>
      </c>
      <c r="B6" s="32" t="s">
        <v>46</v>
      </c>
      <c r="C6" s="33"/>
      <c r="D6" s="34"/>
      <c r="E6" s="36" t="s">
        <v>41</v>
      </c>
      <c r="F6" s="47" t="s">
        <v>50</v>
      </c>
      <c r="G6" s="37"/>
      <c r="H6" s="28"/>
    </row>
    <row r="7" spans="1:8">
      <c r="A7" s="38"/>
      <c r="B7" s="32" t="s">
        <v>47</v>
      </c>
      <c r="C7" s="33"/>
      <c r="D7" s="34"/>
      <c r="E7" s="34"/>
      <c r="F7" s="39"/>
      <c r="G7" s="27"/>
      <c r="H7" s="28"/>
    </row>
    <row r="8" spans="1:8" ht="8.1" customHeight="1">
      <c r="A8" s="7"/>
      <c r="B8" s="4"/>
      <c r="C8" s="16"/>
      <c r="D8" s="16"/>
      <c r="E8" s="16"/>
      <c r="F8" s="8"/>
      <c r="G8" s="5"/>
      <c r="H8" s="6"/>
    </row>
    <row r="9" spans="1:8" ht="18.600000000000001" customHeight="1">
      <c r="A9" s="7"/>
      <c r="B9" s="55" t="s">
        <v>8</v>
      </c>
      <c r="C9" s="55"/>
      <c r="D9" s="55"/>
      <c r="E9" s="55"/>
      <c r="F9" s="55"/>
      <c r="G9" s="55"/>
      <c r="H9" s="6"/>
    </row>
    <row r="10" spans="1:8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>
      <c r="A11" s="40" t="s">
        <v>7</v>
      </c>
      <c r="B11" s="41"/>
      <c r="C11" s="41"/>
      <c r="D11" s="41"/>
      <c r="E11" s="41"/>
      <c r="F11" s="41">
        <v>3499810.75</v>
      </c>
      <c r="G11" s="41"/>
      <c r="H11" s="41">
        <f>SUM(B11:G11)</f>
        <v>3499810.75</v>
      </c>
    </row>
    <row r="12" spans="1:8" ht="15.6" customHeight="1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>
      <c r="A15" s="40" t="s">
        <v>16</v>
      </c>
      <c r="B15" s="41"/>
      <c r="C15" s="41">
        <v>67660.91</v>
      </c>
      <c r="D15" s="41"/>
      <c r="E15" s="41"/>
      <c r="F15" s="41"/>
      <c r="G15" s="41"/>
      <c r="H15" s="41">
        <f t="shared" si="0"/>
        <v>67660.91</v>
      </c>
    </row>
    <row r="16" spans="1:8" ht="15.6" customHeight="1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>
      <c r="A18" s="40" t="s">
        <v>20</v>
      </c>
      <c r="B18" s="41">
        <v>1520</v>
      </c>
      <c r="C18" s="41"/>
      <c r="D18" s="41"/>
      <c r="E18" s="41"/>
      <c r="F18" s="41"/>
      <c r="G18" s="41"/>
      <c r="H18" s="41">
        <f t="shared" si="0"/>
        <v>1520</v>
      </c>
    </row>
    <row r="19" spans="1:8" ht="15.6" customHeight="1">
      <c r="A19" s="40" t="s">
        <v>21</v>
      </c>
      <c r="B19" s="41">
        <v>4921451.92</v>
      </c>
      <c r="C19" s="41"/>
      <c r="D19" s="41"/>
      <c r="E19" s="41"/>
      <c r="F19" s="41"/>
      <c r="G19" s="41"/>
      <c r="H19" s="41">
        <f t="shared" si="0"/>
        <v>4921451.92</v>
      </c>
    </row>
    <row r="20" spans="1:8" ht="15.6" customHeight="1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>
      <c r="A21" s="40" t="s">
        <v>33</v>
      </c>
      <c r="B21" s="41">
        <v>322</v>
      </c>
      <c r="C21" s="41"/>
      <c r="D21" s="41"/>
      <c r="E21" s="41"/>
      <c r="F21" s="41"/>
      <c r="G21" s="41"/>
      <c r="H21" s="41">
        <f t="shared" si="0"/>
        <v>322</v>
      </c>
    </row>
    <row r="22" spans="1:8" ht="15.6" customHeight="1">
      <c r="A22" s="40" t="s">
        <v>23</v>
      </c>
      <c r="B22" s="41">
        <v>45536.11</v>
      </c>
      <c r="C22" s="41"/>
      <c r="D22" s="41"/>
      <c r="E22" s="41"/>
      <c r="F22" s="41"/>
      <c r="G22" s="41"/>
      <c r="H22" s="41">
        <f t="shared" si="0"/>
        <v>45536.11</v>
      </c>
    </row>
    <row r="23" spans="1:8" ht="15.6" customHeight="1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>
      <c r="A25" s="40" t="s">
        <v>26</v>
      </c>
      <c r="B25" s="41">
        <v>11238.21</v>
      </c>
      <c r="C25" s="41"/>
      <c r="D25" s="41"/>
      <c r="E25" s="41"/>
      <c r="F25" s="41"/>
      <c r="G25" s="41"/>
      <c r="H25" s="41">
        <f t="shared" si="0"/>
        <v>11238.21</v>
      </c>
    </row>
    <row r="26" spans="1:8" ht="15.6" customHeight="1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>
      <c r="A28" s="40" t="s">
        <v>29</v>
      </c>
      <c r="B28" s="41">
        <v>6684.34</v>
      </c>
      <c r="C28" s="41"/>
      <c r="D28" s="41"/>
      <c r="E28" s="41"/>
      <c r="F28" s="41"/>
      <c r="G28" s="41"/>
      <c r="H28" s="41">
        <f t="shared" si="0"/>
        <v>6684.34</v>
      </c>
    </row>
    <row r="29" spans="1:8" ht="15.6" customHeight="1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>
      <c r="A32" s="40" t="s">
        <v>39</v>
      </c>
      <c r="B32" s="41">
        <v>50902</v>
      </c>
      <c r="C32" s="41"/>
      <c r="D32" s="41"/>
      <c r="E32" s="41"/>
      <c r="F32" s="41"/>
      <c r="G32" s="41"/>
      <c r="H32" s="41">
        <f t="shared" si="0"/>
        <v>50902</v>
      </c>
    </row>
    <row r="33" spans="1:8" ht="15.6" customHeight="1">
      <c r="A33" s="40" t="s">
        <v>34</v>
      </c>
      <c r="B33" s="41"/>
      <c r="C33" s="41"/>
      <c r="D33" s="41"/>
      <c r="E33" s="41">
        <v>5079.95</v>
      </c>
      <c r="F33" s="41"/>
      <c r="G33" s="41"/>
      <c r="H33" s="41">
        <f t="shared" si="0"/>
        <v>5079.95</v>
      </c>
    </row>
    <row r="34" spans="1:8" ht="15.6" customHeight="1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>
      <c r="A38" s="42" t="s">
        <v>9</v>
      </c>
      <c r="B38" s="42">
        <f>SUM(B11:B37)</f>
        <v>5037654.58</v>
      </c>
      <c r="C38" s="42">
        <f t="shared" ref="C38:G38" si="2">SUM(C11:C37)</f>
        <v>67660.91</v>
      </c>
      <c r="D38" s="42">
        <f t="shared" si="2"/>
        <v>0</v>
      </c>
      <c r="E38" s="42">
        <f t="shared" si="2"/>
        <v>5079.95</v>
      </c>
      <c r="F38" s="42">
        <f t="shared" si="2"/>
        <v>3499810.75</v>
      </c>
      <c r="G38" s="42">
        <f t="shared" si="2"/>
        <v>0</v>
      </c>
      <c r="H38" s="42">
        <f>SUM(H11:H37)</f>
        <v>8610206.1899999995</v>
      </c>
    </row>
    <row r="39" spans="1:8" ht="15.6" customHeight="1">
      <c r="A39" s="22"/>
      <c r="B39" s="10"/>
      <c r="C39" s="10"/>
      <c r="D39" s="10"/>
      <c r="E39" s="10"/>
      <c r="F39" s="10"/>
      <c r="G39" s="23"/>
      <c r="H39" s="23"/>
    </row>
    <row r="40" spans="1:8" ht="31.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>
      <c r="A41" s="21"/>
      <c r="B41" s="9"/>
      <c r="C41" s="9"/>
      <c r="D41" s="9"/>
      <c r="E41" s="9"/>
      <c r="F41" s="10"/>
      <c r="G41" s="5"/>
      <c r="H41" s="6"/>
    </row>
    <row r="42" spans="1:8" ht="15.7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>
      <c r="A43" s="2"/>
      <c r="B43" s="3"/>
      <c r="C43" s="3"/>
      <c r="D43" s="3"/>
      <c r="E43" s="3"/>
    </row>
    <row r="44" spans="1:8" ht="15.75">
      <c r="A44" s="2"/>
      <c r="B44" s="3"/>
      <c r="C44" s="3"/>
      <c r="D44" s="3"/>
      <c r="E44" s="3"/>
    </row>
    <row r="45" spans="1:8" ht="15.7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B674D0-4DE5-4B22-B22C-B76AEBA7205E}"/>
</file>

<file path=customXml/itemProps2.xml><?xml version="1.0" encoding="utf-8"?>
<ds:datastoreItem xmlns:ds="http://schemas.openxmlformats.org/officeDocument/2006/customXml" ds:itemID="{FF0CC4F5-19AB-4DE9-85AA-0C34AC88A7B7}"/>
</file>

<file path=customXml/itemProps3.xml><?xml version="1.0" encoding="utf-8"?>
<ds:datastoreItem xmlns:ds="http://schemas.openxmlformats.org/officeDocument/2006/customXml" ds:itemID="{D7E7DA7B-4114-4A61-9FEA-E0CE69BDC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2018-10-10T16:30:53Z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14700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