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695" windowHeight="808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<sst xmlns="http://schemas.openxmlformats.org/spreadsheetml/2006/main" count="52" uniqueCount="52">
  <si>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</si>
  <si>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</si>
  <si>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</si>
  <si>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</si>
  <si>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</si>
  <si>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</si>
  <si>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</si>
  <si>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</si>
  <si>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</si>
  <si>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</si>
  <si>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</si>
  <si>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</si>
  <si>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</si>
  <si>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</si>
  <si>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</si>
  <si>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</si>
  <si>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</si>
  <si>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</si>
  <si>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</si>
  <si>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</si>
  <si>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</si>
  <si>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</si>
  <si>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</si>
  <si>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</si>
  <si>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</si>
  <si>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</si>
  <si>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</si>
  <si>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</si>
  <si>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</si>
  <si>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</si>
  <si>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</si>
  <si>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</si>
  <si>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</si>
  <si>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</si>
  <si>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</si>
  <si>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</si>
  <si>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</si>
  <si>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</si>
  <si>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</si>
  <si>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</si>
  <si>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</si>
  <si>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</si>
  <si>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</si>
  <si>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</si>
  <si>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</t>
    </r>
    <r>
      <rPr>
        <b/>
        <u/>
        <sz val="11"/>
        <color theme="1"/>
        <rFont val="Calibri"/>
        <family val="2"/>
        <scheme val="minor"/>
      </rPr>
      <t>2018__</t>
    </r>
    <r>
      <rPr>
        <b/>
        <sz val="11"/>
        <color theme="1"/>
        <rFont val="Calibri"/>
        <family val="2"/>
        <scheme val="minor"/>
      </rPr>
      <t>_________________</t>
    </r>
  </si>
  <si>
    <t>Nouxbee County School District</t>
  </si>
  <si>
    <t>Roriquez Broadnax</t>
  </si>
  <si>
    <t>(662) 726-4527</t>
  </si>
  <si>
    <t>pnorris@noxcnty.k12.ms.us</t>
  </si>
  <si>
    <t>P.O. Box 540/37 Gandy Tindal Road</t>
  </si>
  <si>
    <t>Macon, MS 39341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</si>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</sst>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norris@noxcnty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1" sqref="B3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5200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3715948.33</v>
      </c>
      <c r="F11" s="42"/>
      <c r="G11" s="42"/>
      <c r="H11" s="42">
        <f>SUM(B11:G11)</f>
        <v>3715948.33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12256.94</v>
      </c>
      <c r="F12" s="42"/>
      <c r="G12" s="42"/>
      <c r="H12" s="42">
        <f t="shared" ref="H12:H37" si="0">SUM(B12:G12)</f>
        <v>12256.94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107664.17</v>
      </c>
      <c r="D15" s="42"/>
      <c r="E15" s="42"/>
      <c r="F15" s="42"/>
      <c r="G15" s="42"/>
      <c r="H15" s="42">
        <f t="shared" si="0"/>
        <v>107664.17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8138063.3799999999</v>
      </c>
      <c r="C19" s="42" t="s">
        <v>51</v>
      </c>
      <c r="D19" s="42"/>
      <c r="E19" s="42"/>
      <c r="F19" s="42"/>
      <c r="G19" s="42"/>
      <c r="H19" s="42">
        <f t="shared" si="0"/>
        <v>8138063.3799999999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12195.82</v>
      </c>
      <c r="D21" s="42"/>
      <c r="E21" s="42"/>
      <c r="F21" s="42"/>
      <c r="G21" s="42"/>
      <c r="H21" s="42">
        <f>SUM(B21:G21)</f>
        <v>12195.82</v>
      </c>
    </row>
    <row r="22" spans="1:8" ht="15.6" customHeight="1" x14ac:dyDescent="0.25">
      <c r="A22" s="41" t="s">
        <v>23</v>
      </c>
      <c r="B22" s="42">
        <v>104983.11</v>
      </c>
      <c r="D22" s="42"/>
      <c r="E22" s="42"/>
      <c r="F22" s="42"/>
      <c r="G22" s="42"/>
      <c r="H22" s="42">
        <f>SUM(B22:G22)</f>
        <v>104983.11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240657.71</v>
      </c>
      <c r="D25" s="42"/>
      <c r="E25" s="42"/>
      <c r="F25" s="42"/>
      <c r="G25" s="42"/>
      <c r="H25" s="42">
        <f>SUM(B25:G25)</f>
        <v>240657.71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39401.870000000003</v>
      </c>
      <c r="C30" s="42"/>
      <c r="D30" s="42"/>
      <c r="E30" s="42"/>
      <c r="F30" s="42"/>
      <c r="G30" s="42"/>
      <c r="H30" s="42">
        <f t="shared" si="0"/>
        <v>39401.870000000003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98245.9</v>
      </c>
      <c r="C32" s="42"/>
      <c r="D32" s="42"/>
      <c r="E32" s="42"/>
      <c r="F32" s="42"/>
      <c r="G32" s="42"/>
      <c r="H32" s="42">
        <f t="shared" si="0"/>
        <v>98245.9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22726.5</v>
      </c>
      <c r="F33" s="42"/>
      <c r="G33" s="42"/>
      <c r="H33" s="42">
        <f t="shared" si="0"/>
        <v>22726.5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8798.19</v>
      </c>
      <c r="F34" s="42"/>
      <c r="G34" s="42"/>
      <c r="H34" s="42">
        <f t="shared" si="0"/>
        <v>8798.19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8633547.790000001</v>
      </c>
      <c r="C38" s="43">
        <f t="shared" ref="C38:G38" si="2">SUM(C11:C37)</f>
        <v>107664.17</v>
      </c>
      <c r="D38" s="43">
        <f t="shared" si="2"/>
        <v>0</v>
      </c>
      <c r="E38" s="43">
        <f t="shared" si="2"/>
        <v>3759729.96</v>
      </c>
      <c r="F38" s="43">
        <f t="shared" si="2"/>
        <v>0</v>
      </c>
      <c r="G38" s="43">
        <f t="shared" si="2"/>
        <v>0</v>
      </c>
      <c r="H38" s="43">
        <f>SUM(H11:H37)</f>
        <v>12500941.92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2E4167-F615-4D21-86B8-FAD5036D08D5}"/>
</file>

<file path=customXml/itemProps2.xml><?xml version="1.0" encoding="utf-8"?>
<ds:datastoreItem xmlns:ds="http://schemas.openxmlformats.org/officeDocument/2006/customXml" ds:itemID="{B82EC00D-C8CA-4289-ACA7-81A93ABB4067}"/>
</file>

<file path=customXml/itemProps3.xml><?xml version="1.0" encoding="utf-8"?>
<ds:datastoreItem xmlns:ds="http://schemas.openxmlformats.org/officeDocument/2006/customXml" ds:itemID="{8EDA1191-CE9C-4A29-B443-E0335D5FC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