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3040" windowHeight="939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<sst xmlns="http://schemas.openxmlformats.org/spreadsheetml/2006/main" count="52" uniqueCount="52">
  <si>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</si>
  <si>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</si>
  <si>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</si>
  <si>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</si>
  <si>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</si>
  <si>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</si>
  <si>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</si>
  <si>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</si>
  <si>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</si>
  <si>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</si>
  <si>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</si>
  <si>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</si>
  <si>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</si>
  <si>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</si>
  <si>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</si>
  <si>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</si>
  <si>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</si>
  <si>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</si>
  <si>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</si>
  <si>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</si>
  <si>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</si>
  <si>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</si>
  <si>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</si>
  <si>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</si>
  <si>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</si>
  <si>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</si>
  <si>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</si>
  <si>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</si>
  <si>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</si>
  <si>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</si>
  <si>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</si>
  <si>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</si>
  <si>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</si>
  <si>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</si>
  <si>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</si>
  <si>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</si>
  <si>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</si>
  <si>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</si>
  <si>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</si>
  <si>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</si>
  <si>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</si>
  <si>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</si>
  <si>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</si>
  <si>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</si>
  <si>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__JUNE 30, 2018_____________________</t>
  </si>
  <si>
    <t>NEW ALBANY SCHOOL DISTRICT</t>
  </si>
  <si>
    <t>LANCE EVANS</t>
  </si>
  <si>
    <t>301 HWY 15 NORTH</t>
  </si>
  <si>
    <t>NEW ALBANY, MS 38652</t>
  </si>
  <si>
    <t>662 534 1800</t>
  </si>
  <si>
    <t>SUZANNE COFFEY</t>
  </si>
  <si>
    <t>OTHER RESTRICTED GRANTS INCLUDE NATIONAL BOARD REIMBURSEMENT, MCOPS GRANT, US EPA CLEAN DIESL REBATE PROGRAM, SCHOOL NURSE GRANT, POSITIVE BEHAVIOR GRANT, AND SCHOOL RECOGNITION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</si>
</sst>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0" t="s">
        <v>45</v>
      </c>
      <c r="C4" s="50"/>
      <c r="D4" s="29"/>
      <c r="E4" s="30" t="s">
        <v>1</v>
      </c>
      <c r="F4" s="31">
        <v>7320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49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31" t="s">
        <v>50</v>
      </c>
      <c r="G6" s="37"/>
      <c r="H6" s="27"/>
    </row>
    <row r="7" spans="1:8" x14ac:dyDescent="0.25">
      <c r="A7" s="38"/>
      <c r="B7" s="32" t="s">
        <v>48</v>
      </c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5284395.7300000004</v>
      </c>
      <c r="G11" s="41"/>
      <c r="H11" s="41">
        <f>SUM(B11:G11)</f>
        <v>5284395.7300000004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>
        <v>25770.3</v>
      </c>
      <c r="G12" s="41"/>
      <c r="H12" s="41">
        <f t="shared" ref="H12:H37" si="0">SUM(B12:G12)</f>
        <v>25770.3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112934.6</v>
      </c>
      <c r="D15" s="41"/>
      <c r="E15" s="41"/>
      <c r="F15" s="41"/>
      <c r="G15" s="41"/>
      <c r="H15" s="41">
        <f t="shared" si="0"/>
        <v>112934.6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369570.99</v>
      </c>
      <c r="C17" s="41"/>
      <c r="D17" s="41"/>
      <c r="E17" s="41"/>
      <c r="F17" s="41"/>
      <c r="G17" s="41"/>
      <c r="H17" s="41">
        <f t="shared" si="0"/>
        <v>369570.99</v>
      </c>
    </row>
    <row r="18" spans="1:8" ht="15.6" customHeight="1" x14ac:dyDescent="0.25">
      <c r="A18" s="40" t="s">
        <v>20</v>
      </c>
      <c r="B18" s="41">
        <v>2680</v>
      </c>
      <c r="C18" s="41"/>
      <c r="D18" s="41"/>
      <c r="E18" s="41"/>
      <c r="F18" s="41"/>
      <c r="G18" s="41"/>
      <c r="H18" s="41">
        <f t="shared" si="0"/>
        <v>2680</v>
      </c>
    </row>
    <row r="19" spans="1:8" ht="15.6" customHeight="1" x14ac:dyDescent="0.25">
      <c r="A19" s="40" t="s">
        <v>21</v>
      </c>
      <c r="B19" s="41">
        <v>10531689.58</v>
      </c>
      <c r="C19" s="41"/>
      <c r="D19" s="41"/>
      <c r="E19" s="41"/>
      <c r="F19" s="41"/>
      <c r="G19" s="41"/>
      <c r="H19" s="41">
        <f t="shared" si="0"/>
        <v>10531689.58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104716.1</v>
      </c>
      <c r="C22" s="41"/>
      <c r="D22" s="41"/>
      <c r="E22" s="41"/>
      <c r="F22" s="41"/>
      <c r="G22" s="41"/>
      <c r="H22" s="41">
        <f t="shared" si="0"/>
        <v>104716.1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318183.69</v>
      </c>
      <c r="C25" s="41"/>
      <c r="D25" s="41"/>
      <c r="E25" s="41"/>
      <c r="F25" s="41"/>
      <c r="G25" s="41"/>
      <c r="H25" s="41">
        <f t="shared" si="0"/>
        <v>318183.69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11049.15</v>
      </c>
      <c r="C28" s="41"/>
      <c r="D28" s="41"/>
      <c r="E28" s="41"/>
      <c r="F28" s="41"/>
      <c r="G28" s="41"/>
      <c r="H28" s="41">
        <f t="shared" si="0"/>
        <v>11049.15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4560.1000000000004</v>
      </c>
      <c r="C30" s="41"/>
      <c r="D30" s="41"/>
      <c r="E30" s="41"/>
      <c r="F30" s="41"/>
      <c r="G30" s="41"/>
      <c r="H30" s="41">
        <f t="shared" si="0"/>
        <v>4560.1000000000004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494267.37</v>
      </c>
      <c r="C32" s="41"/>
      <c r="D32" s="41"/>
      <c r="E32" s="41"/>
      <c r="F32" s="41"/>
      <c r="G32" s="41"/>
      <c r="H32" s="41">
        <f t="shared" si="0"/>
        <v>494267.37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11836716.979999999</v>
      </c>
      <c r="C38" s="42">
        <f t="shared" ref="C38:G38" si="2">SUM(C11:C37)</f>
        <v>112934.6</v>
      </c>
      <c r="D38" s="42">
        <f t="shared" si="2"/>
        <v>0</v>
      </c>
      <c r="E38" s="42">
        <f t="shared" si="2"/>
        <v>0</v>
      </c>
      <c r="F38" s="42">
        <f t="shared" si="2"/>
        <v>5310166.03</v>
      </c>
      <c r="G38" s="42">
        <f t="shared" si="2"/>
        <v>0</v>
      </c>
      <c r="H38" s="42">
        <f>SUM(H11:H37)</f>
        <v>17259817.609999999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199.15" customHeight="1" x14ac:dyDescent="0.25">
      <c r="A40" s="23" t="s">
        <v>40</v>
      </c>
      <c r="B40" s="46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A51996-E02C-48B1-BA3D-46624270D657}"/>
</file>

<file path=customXml/itemProps2.xml><?xml version="1.0" encoding="utf-8"?>
<ds:datastoreItem xmlns:ds="http://schemas.openxmlformats.org/officeDocument/2006/customXml" ds:itemID="{55415102-0D97-483F-BA95-6E69B20A3BC0}"/>
</file>

<file path=customXml/itemProps3.xml><?xml version="1.0" encoding="utf-8"?>
<ds:datastoreItem xmlns:ds="http://schemas.openxmlformats.org/officeDocument/2006/customXml" ds:itemID="{F3A45415-6E2E-4527-B11F-47B6DCCC1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2018-09-28T14:24:58Z</cp:lastPrinted>
  <dcterms:created xsi:type="dcterms:W3CDTF">2016-09-08T21:10:52Z</dcterms:created>
  <dcterms:modified xsi:type="dcterms:W3CDTF">2018-10-10T20:25:00Z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