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2018" sheetId="2" r:id="rId1"/>
  </sheets>
  <definedNames>
    <definedName name="_xlnm.Print_Area" localSheetId="0">'2018'!$A$1:$H$42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B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38" i="2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<sst xmlns="http://schemas.openxmlformats.org/spreadsheetml/2006/main" count="52" uniqueCount="52">
  <si>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</si>
  <si>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</si>
  <si>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</si>
  <si>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</si>
  <si>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</si>
  <si>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</si>
  <si>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</si>
  <si>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</si>
  <si>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</si>
  <si>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</si>
  <si>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</si>
  <si>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</si>
  <si>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</si>
  <si>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</si>
  <si>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</si>
  <si>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</si>
  <si>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</si>
  <si>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</si>
  <si>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</si>
  <si>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</si>
  <si>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</si>
  <si>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</si>
  <si>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</si>
  <si>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</si>
  <si>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</si>
  <si>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</si>
  <si>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</si>
  <si>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</si>
  <si>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</si>
  <si>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</si>
  <si>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</si>
  <si>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</si>
  <si>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</si>
  <si>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</si>
  <si>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</si>
  <si>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</si>
  <si>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</si>
  <si>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</si>
  <si>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</si>
  <si>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</si>
  <si>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</si>
  <si>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</si>
  <si>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</si>
  <si>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</si>
  <si>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Meridian Public School District</t>
  </si>
  <si>
    <t>Dr. Amy Carter</t>
  </si>
  <si>
    <t>1019 25th Avenue</t>
  </si>
  <si>
    <t>Meridian, MS  39301</t>
  </si>
  <si>
    <t>601-483-6271</t>
  </si>
  <si>
    <t>cdavis@mpsdk12.net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</si>
  <si>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 xml:space="preserve"> June 30, 2018</t>
    </r>
  </si>
  <si>
    <t>MDHS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</si>
</sst>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" applyBorder="1"/>
    <xf numFmtId="0" fontId="0" fillId="0" borderId="3" xfId="0" applyFont="1" applyFill="1" applyBorder="1" applyAlignment="1">
      <alignment horizontal="left" wrapText="1"/>
    </xf>
    <xf numFmtId="8" fontId="0" fillId="0" borderId="3" xfId="0" applyNumberFormat="1" applyFont="1" applyFill="1" applyBorder="1"/>
    <xf numFmtId="0" fontId="0" fillId="0" borderId="0" xfId="0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avis@mpsdk12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1" t="s">
        <v>37</v>
      </c>
      <c r="B1" s="52"/>
      <c r="C1" s="52"/>
      <c r="D1" s="52"/>
      <c r="E1" s="52"/>
      <c r="F1" s="52"/>
      <c r="G1" s="52"/>
      <c r="H1" s="53"/>
    </row>
    <row r="2" spans="1:8" x14ac:dyDescent="0.25">
      <c r="A2" s="54" t="s">
        <v>50</v>
      </c>
      <c r="B2" s="55"/>
      <c r="C2" s="55"/>
      <c r="D2" s="55"/>
      <c r="E2" s="55"/>
      <c r="F2" s="55"/>
      <c r="G2" s="55"/>
      <c r="H2" s="56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7" t="s">
        <v>44</v>
      </c>
      <c r="C4" s="57"/>
      <c r="D4" s="30"/>
      <c r="E4" s="31" t="s">
        <v>1</v>
      </c>
      <c r="F4" s="46">
        <v>3820</v>
      </c>
      <c r="G4" s="27"/>
      <c r="H4" s="28"/>
    </row>
    <row r="5" spans="1:8" x14ac:dyDescent="0.25">
      <c r="A5" s="29" t="s">
        <v>2</v>
      </c>
      <c r="B5" s="32" t="s">
        <v>45</v>
      </c>
      <c r="C5" s="33"/>
      <c r="D5" s="45"/>
      <c r="E5" s="31" t="s">
        <v>11</v>
      </c>
      <c r="F5" s="34" t="s">
        <v>48</v>
      </c>
      <c r="G5" s="27"/>
      <c r="H5" s="28"/>
    </row>
    <row r="6" spans="1:8" x14ac:dyDescent="0.25">
      <c r="A6" s="29" t="s">
        <v>10</v>
      </c>
      <c r="B6" s="32" t="s">
        <v>46</v>
      </c>
      <c r="C6" s="33"/>
      <c r="D6" s="45"/>
      <c r="E6" s="35" t="s">
        <v>41</v>
      </c>
      <c r="F6" s="47" t="s">
        <v>49</v>
      </c>
      <c r="G6" s="36"/>
      <c r="H6" s="28"/>
    </row>
    <row r="7" spans="1:8" x14ac:dyDescent="0.25">
      <c r="A7" s="37"/>
      <c r="B7" s="32" t="s">
        <v>47</v>
      </c>
      <c r="C7" s="33"/>
      <c r="D7" s="45"/>
      <c r="E7" s="45"/>
      <c r="F7" s="38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8" t="s">
        <v>8</v>
      </c>
      <c r="C9" s="58"/>
      <c r="D9" s="58"/>
      <c r="E9" s="58"/>
      <c r="F9" s="58"/>
      <c r="G9" s="58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/>
      <c r="F11" s="40">
        <v>20772894.609999999</v>
      </c>
      <c r="G11" s="40"/>
      <c r="H11" s="40">
        <f>SUM(B11:G11)</f>
        <v>20772894.609999999</v>
      </c>
    </row>
    <row r="12" spans="1:8" ht="15.6" customHeight="1" x14ac:dyDescent="0.25">
      <c r="A12" s="39" t="s">
        <v>4</v>
      </c>
      <c r="B12" s="40"/>
      <c r="C12" s="40"/>
      <c r="D12" s="40"/>
      <c r="E12" s="40"/>
      <c r="F12" s="40"/>
      <c r="G12" s="40"/>
      <c r="H12" s="40">
        <f t="shared" ref="H12:H37" si="0">SUM(B12:G12)</f>
        <v>0</v>
      </c>
    </row>
    <row r="13" spans="1:8" s="50" customFormat="1" ht="15.6" customHeight="1" x14ac:dyDescent="0.25">
      <c r="A13" s="48" t="s">
        <v>5</v>
      </c>
      <c r="B13" s="49"/>
      <c r="C13" s="49"/>
      <c r="D13" s="49"/>
      <c r="E13" s="49"/>
      <c r="F13" s="49"/>
      <c r="G13" s="49"/>
      <c r="H13" s="49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426609.67</v>
      </c>
      <c r="D15" s="40"/>
      <c r="E15" s="40"/>
      <c r="F15" s="40"/>
      <c r="G15" s="40"/>
      <c r="H15" s="40">
        <f t="shared" si="0"/>
        <v>426609.67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.6" customHeight="1" x14ac:dyDescent="0.25">
      <c r="A18" s="39" t="s">
        <v>20</v>
      </c>
      <c r="B18" s="40">
        <v>6080</v>
      </c>
      <c r="C18" s="40"/>
      <c r="D18" s="40"/>
      <c r="E18" s="40"/>
      <c r="F18" s="40"/>
      <c r="G18" s="40"/>
      <c r="H18" s="40">
        <f t="shared" si="0"/>
        <v>6080</v>
      </c>
    </row>
    <row r="19" spans="1:8" ht="15.6" customHeight="1" x14ac:dyDescent="0.25">
      <c r="A19" s="39" t="s">
        <v>21</v>
      </c>
      <c r="B19" s="40">
        <v>23160911.670000002</v>
      </c>
      <c r="C19" s="40"/>
      <c r="D19" s="40"/>
      <c r="E19" s="40"/>
      <c r="F19" s="40"/>
      <c r="G19" s="40"/>
      <c r="H19" s="40">
        <f t="shared" si="0"/>
        <v>23160911.670000002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.6" customHeight="1" x14ac:dyDescent="0.25">
      <c r="A22" s="39" t="s">
        <v>23</v>
      </c>
      <c r="B22" s="40">
        <v>173516</v>
      </c>
      <c r="C22" s="40"/>
      <c r="D22" s="40"/>
      <c r="E22" s="40"/>
      <c r="F22" s="40"/>
      <c r="G22" s="40"/>
      <c r="H22" s="40">
        <f t="shared" si="0"/>
        <v>173516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463327.85</v>
      </c>
      <c r="C25" s="40"/>
      <c r="D25" s="40"/>
      <c r="E25" s="40"/>
      <c r="F25" s="40"/>
      <c r="G25" s="40"/>
      <c r="H25" s="40">
        <f t="shared" si="0"/>
        <v>463327.85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31742.93</v>
      </c>
      <c r="C28" s="40"/>
      <c r="D28" s="40"/>
      <c r="E28" s="40"/>
      <c r="F28" s="40"/>
      <c r="G28" s="40"/>
      <c r="H28" s="40">
        <f t="shared" si="0"/>
        <v>31742.93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>
        <v>210496.59</v>
      </c>
      <c r="C30" s="40"/>
      <c r="D30" s="40"/>
      <c r="E30" s="40"/>
      <c r="F30" s="40"/>
      <c r="G30" s="40"/>
      <c r="H30" s="40">
        <f t="shared" si="0"/>
        <v>210496.59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460086.03</v>
      </c>
      <c r="C32" s="40"/>
      <c r="D32" s="40">
        <v>300000</v>
      </c>
      <c r="E32" s="40"/>
      <c r="F32" s="40"/>
      <c r="G32" s="40"/>
      <c r="H32" s="40">
        <f t="shared" si="0"/>
        <v>760086.03</v>
      </c>
    </row>
    <row r="33" spans="1:8" ht="15.6" customHeight="1" x14ac:dyDescent="0.25">
      <c r="A33" s="39" t="s">
        <v>34</v>
      </c>
      <c r="B33" s="40"/>
      <c r="C33" s="40"/>
      <c r="D33" s="40"/>
      <c r="E33" s="40">
        <v>24559.119999999999</v>
      </c>
      <c r="F33" s="40"/>
      <c r="G33" s="40"/>
      <c r="H33" s="40">
        <f t="shared" si="0"/>
        <v>24559.119999999999</v>
      </c>
    </row>
    <row r="34" spans="1:8" ht="15.6" customHeight="1" x14ac:dyDescent="0.25">
      <c r="A34" s="39" t="s">
        <v>35</v>
      </c>
      <c r="B34" s="40"/>
      <c r="C34" s="40"/>
      <c r="D34" s="40"/>
      <c r="E34" s="40">
        <v>99526.84</v>
      </c>
      <c r="F34" s="40"/>
      <c r="G34" s="40"/>
      <c r="H34" s="40">
        <f t="shared" si="0"/>
        <v>99526.84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si="0"/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0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24506161.070000004</v>
      </c>
      <c r="C38" s="41">
        <f t="shared" ref="C38:G38" si="1">SUM(C11:C37)</f>
        <v>426609.67</v>
      </c>
      <c r="D38" s="41">
        <f t="shared" si="1"/>
        <v>300000</v>
      </c>
      <c r="E38" s="41">
        <f t="shared" si="1"/>
        <v>124085.95999999999</v>
      </c>
      <c r="F38" s="41">
        <f t="shared" si="1"/>
        <v>20772894.609999999</v>
      </c>
      <c r="G38" s="41">
        <f t="shared" si="1"/>
        <v>0</v>
      </c>
      <c r="H38" s="41">
        <f>SUM(H11:H37)</f>
        <v>46129751.31000001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 t="s">
        <v>51</v>
      </c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A2:H2"/>
    <mergeCell ref="B4:C4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0FDDB7-BD03-419E-9B3D-D8834D5BA802}"/>
</file>

<file path=customXml/itemProps2.xml><?xml version="1.0" encoding="utf-8"?>
<ds:datastoreItem xmlns:ds="http://schemas.openxmlformats.org/officeDocument/2006/customXml" ds:itemID="{0BF523B3-D1DA-45E7-8C2F-1730EB648478}"/>
</file>

<file path=customXml/itemProps3.xml><?xml version="1.0" encoding="utf-8"?>
<ds:datastoreItem xmlns:ds="http://schemas.openxmlformats.org/officeDocument/2006/customXml" ds:itemID="{6B5FFD86-AD8C-4EE2-9894-9CE75F736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2018-09-25T15:04:32Z</cp:lastPrinted>
  <dcterms:created xsi:type="dcterms:W3CDTF">2016-09-08T21:10:52Z</dcterms:created>
  <dcterms:modified xsi:type="dcterms:W3CDTF">2018-10-10T18:05:45Z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