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SD-FinDir\Annual Report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<sst xmlns="http://schemas.openxmlformats.org/spreadsheetml/2006/main" count="50" uniqueCount="50">
  <si>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</si>
  <si>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</si>
  <si>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</si>
  <si>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</si>
  <si>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</si>
  <si>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</si>
  <si>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</si>
  <si>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</si>
  <si>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</si>
  <si>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</si>
  <si>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</si>
  <si>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</si>
  <si>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</si>
  <si>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</si>
  <si>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</si>
  <si>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</si>
  <si>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</si>
  <si>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</si>
  <si>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</si>
  <si>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</si>
  <si>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</si>
  <si>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</si>
  <si>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</si>
  <si>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</si>
  <si>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</si>
  <si>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</si>
  <si>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</si>
  <si>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</si>
  <si>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</si>
  <si>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</si>
  <si>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</si>
  <si>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</si>
  <si>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</si>
  <si>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</si>
  <si>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</si>
  <si>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</si>
  <si>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</si>
  <si>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</si>
  <si>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</si>
  <si>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</si>
  <si>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</si>
  <si>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</si>
  <si>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</si>
  <si>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</si>
  <si>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</si>
  <si>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McComb School District</t>
  </si>
  <si>
    <t>Dr. Cederick L. Ellis, Sr.</t>
  </si>
  <si>
    <t>695 Minnesota Ave., McComb, MS  39648</t>
  </si>
  <si>
    <t>601-684-4661</t>
  </si>
  <si>
    <t>cochrans@mccomb.k12.ms.us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</si>
</sst>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chrans@mccomb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G40" sqref="G4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38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37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45</v>
      </c>
      <c r="C4" s="50"/>
      <c r="D4" s="31"/>
      <c r="E4" s="32" t="s">
        <v>1</v>
      </c>
      <c r="F4" s="30">
        <v>5720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42</v>
      </c>
      <c r="F6" s="55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44</v>
      </c>
      <c r="E10" s="46" t="s">
        <v>12</v>
      </c>
      <c r="F10" s="46" t="s">
        <v>13</v>
      </c>
      <c r="G10" s="46" t="s">
        <v>39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7482639.1600000001</v>
      </c>
      <c r="G11" s="42"/>
      <c r="H11" s="42">
        <f>SUM(B11:G11)</f>
        <v>7482639.1600000001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190573.51</v>
      </c>
      <c r="D15" s="42"/>
      <c r="E15" s="42"/>
      <c r="F15" s="42"/>
      <c r="G15" s="42"/>
      <c r="H15" s="42">
        <f t="shared" si="0"/>
        <v>190573.51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11805560</v>
      </c>
      <c r="C19" s="42"/>
      <c r="D19" s="42"/>
      <c r="E19" s="42"/>
      <c r="F19" s="42"/>
      <c r="G19" s="42"/>
      <c r="H19" s="42">
        <f t="shared" si="0"/>
        <v>11805560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110742</v>
      </c>
      <c r="C22" s="42"/>
      <c r="D22" s="42"/>
      <c r="E22" s="42"/>
      <c r="F22" s="42"/>
      <c r="G22" s="42"/>
      <c r="H22" s="42">
        <f t="shared" si="0"/>
        <v>110742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301381.96999999997</v>
      </c>
      <c r="C25" s="42"/>
      <c r="D25" s="42"/>
      <c r="E25" s="42"/>
      <c r="F25" s="42"/>
      <c r="G25" s="42"/>
      <c r="H25" s="42">
        <f t="shared" si="0"/>
        <v>301381.96999999997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17135.419999999998</v>
      </c>
      <c r="C28" s="42"/>
      <c r="D28" s="42"/>
      <c r="E28" s="42"/>
      <c r="F28" s="42"/>
      <c r="G28" s="42"/>
      <c r="H28" s="42">
        <f t="shared" si="0"/>
        <v>17135.419999999998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3507.78</v>
      </c>
      <c r="C30" s="42"/>
      <c r="D30" s="42"/>
      <c r="E30" s="42"/>
      <c r="F30" s="42"/>
      <c r="G30" s="42"/>
      <c r="H30" s="42">
        <f t="shared" si="0"/>
        <v>3507.78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40</v>
      </c>
      <c r="B32" s="42">
        <v>574394.23</v>
      </c>
      <c r="C32" s="42"/>
      <c r="D32" s="42"/>
      <c r="E32" s="42"/>
      <c r="F32" s="42"/>
      <c r="G32" s="42"/>
      <c r="H32" s="42">
        <f t="shared" si="0"/>
        <v>574394.23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14079.48</v>
      </c>
      <c r="F33" s="42"/>
      <c r="G33" s="42"/>
      <c r="H33" s="42">
        <f t="shared" si="0"/>
        <v>14079.48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60852.26</v>
      </c>
      <c r="F34" s="42"/>
      <c r="G34" s="42"/>
      <c r="H34" s="42">
        <f t="shared" si="0"/>
        <v>60852.26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12812721.4</v>
      </c>
      <c r="C38" s="43">
        <f t="shared" ref="C38:G38" si="2">SUM(C11:C37)</f>
        <v>190573.51</v>
      </c>
      <c r="D38" s="43">
        <f t="shared" si="2"/>
        <v>0</v>
      </c>
      <c r="E38" s="43">
        <f t="shared" si="2"/>
        <v>74931.740000000005</v>
      </c>
      <c r="F38" s="43">
        <f t="shared" si="2"/>
        <v>7482639.1600000001</v>
      </c>
      <c r="G38" s="43">
        <f t="shared" si="2"/>
        <v>0</v>
      </c>
      <c r="H38" s="43">
        <f>SUM(H11:H37)</f>
        <v>20560865.810000006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E0B896-CD94-43C7-8BB8-1FEF98E8605A}"/>
</file>

<file path=customXml/itemProps2.xml><?xml version="1.0" encoding="utf-8"?>
<ds:datastoreItem xmlns:ds="http://schemas.openxmlformats.org/officeDocument/2006/customXml" ds:itemID="{15A24642-3867-4B27-B30F-0CB188EF6289}"/>
</file>

<file path=customXml/itemProps3.xml><?xml version="1.0" encoding="utf-8"?>
<ds:datastoreItem xmlns:ds="http://schemas.openxmlformats.org/officeDocument/2006/customXml" ds:itemID="{980916E8-CED1-44A6-813F-B5B336365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Susan Cochran</cp:lastModifiedBy>
  <cp:lastPrinted>2017-08-25T13:21:43Z</cp:lastPrinted>
  <dcterms:created xsi:type="dcterms:W3CDTF">2016-09-08T21:10:52Z</dcterms:created>
  <dcterms:modified xsi:type="dcterms:W3CDTF">2019-09-27T18:51:54Z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68200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