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<sst xmlns="http://schemas.openxmlformats.org/spreadsheetml/2006/main" count="53" uniqueCount="53">
  <si>
    <t>Section 27-101-21</t>
  </si>
  <si>
    <t>MS Code of 1972, Annotated</t>
  </si>
  <si>
    <t>Taxing Entity:</t>
  </si>
  <si>
    <t>Phone Number:</t>
  </si>
  <si>
    <t>Type of Tax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</si>
  <si>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</si>
  <si>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</si>
  <si>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</si>
  <si>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</si>
  <si>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</si>
  <si>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</si>
  <si>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</si>
  <si>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</si>
  <si>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</si>
  <si>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</si>
  <si>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</si>
  <si>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</si>
  <si>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</si>
  <si>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</si>
  <si>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</si>
  <si>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</si>
  <si>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</si>
  <si>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</si>
  <si>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</si>
  <si>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</si>
  <si>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</si>
  <si>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</si>
  <si>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</si>
  <si>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</si>
  <si>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</si>
  <si>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</si>
  <si>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</si>
  <si>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</si>
  <si>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</si>
  <si>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</si>
  <si>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</si>
  <si>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</si>
  <si>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</si>
  <si>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</si>
  <si>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</si>
  <si>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</si>
  <si>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</si>
  <si>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</si>
  <si>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Town of Liberty</t>
  </si>
  <si>
    <t>601-657-8071</t>
  </si>
  <si>
    <t>Address:  P.O. Box 301, Liberty, MS  39645</t>
  </si>
  <si>
    <r>
      <t xml:space="preserve">E-mail:  </t>
    </r>
    <r>
      <rPr>
        <u/>
        <sz val="11"/>
        <color theme="1"/>
        <rFont val="Calibri"/>
        <family val="2"/>
        <scheme val="minor"/>
      </rPr>
      <t>libertymississippi@yahoo.com</t>
    </r>
  </si>
  <si>
    <r>
      <t xml:space="preserve">Population:  </t>
    </r>
    <r>
      <rPr>
        <b/>
        <sz val="11"/>
        <color theme="1"/>
        <rFont val="Calibri"/>
        <family val="2"/>
        <scheme val="minor"/>
      </rPr>
      <t>728</t>
    </r>
  </si>
  <si>
    <t>Shawn B. Felder, Town Clerk</t>
  </si>
  <si>
    <r>
      <t xml:space="preserve">Date: </t>
    </r>
    <r>
      <rPr>
        <sz val="11"/>
        <color theme="1"/>
        <rFont val="Calibri"/>
        <family val="2"/>
        <scheme val="minor"/>
      </rPr>
      <t xml:space="preserve"> May 02, 2019</t>
    </r>
  </si>
  <si>
    <r>
      <t xml:space="preserve">Reporting Period: </t>
    </r>
    <r>
      <rPr>
        <sz val="11"/>
        <color theme="1"/>
        <rFont val="Calibri"/>
        <family val="2"/>
        <scheme val="minor"/>
      </rPr>
      <t xml:space="preserve"> </t>
    </r>
  </si>
  <si>
    <r>
      <t>From:</t>
    </r>
    <r>
      <rPr>
        <b/>
        <sz val="11"/>
        <color theme="1"/>
        <rFont val="Calibri"/>
        <family val="2"/>
        <scheme val="minor"/>
      </rPr>
      <t xml:space="preserve">  10/01/2017</t>
    </r>
  </si>
  <si>
    <r>
      <t>To:</t>
    </r>
    <r>
      <rPr>
        <b/>
        <sz val="11"/>
        <color theme="1"/>
        <rFont val="Calibri"/>
        <family val="2"/>
        <scheme val="minor"/>
      </rPr>
      <t xml:space="preserve"> 09/30/2018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</si>
</sst>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B5" sqref="B5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6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7</v>
      </c>
    </row>
    <row r="7" spans="2:10" x14ac:dyDescent="0.25">
      <c r="B7" t="s">
        <v>8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 t="s">
        <v>43</v>
      </c>
      <c r="D9" s="1"/>
      <c r="E9" s="1"/>
      <c r="F9" s="1"/>
      <c r="G9" s="4" t="s">
        <v>3</v>
      </c>
      <c r="H9" s="1" t="s">
        <v>44</v>
      </c>
      <c r="I9" s="2"/>
      <c r="J9" s="2"/>
    </row>
    <row r="10" spans="2:10" ht="18" customHeight="1" x14ac:dyDescent="0.25">
      <c r="B10" s="4" t="s">
        <v>45</v>
      </c>
      <c r="C10" s="1"/>
      <c r="D10" s="1"/>
      <c r="E10" s="1"/>
      <c r="F10" s="1"/>
      <c r="G10" s="4" t="s">
        <v>46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47</v>
      </c>
      <c r="H11" s="3"/>
      <c r="I11" s="2"/>
      <c r="J11" s="2"/>
    </row>
    <row r="12" spans="2:10" ht="18" customHeight="1" x14ac:dyDescent="0.25">
      <c r="B12" s="4" t="s">
        <v>50</v>
      </c>
      <c r="C12" s="4" t="s">
        <v>51</v>
      </c>
      <c r="D12" s="4"/>
      <c r="E12" s="4"/>
      <c r="F12" s="4" t="s">
        <v>52</v>
      </c>
      <c r="G12" s="4"/>
      <c r="H12" s="12"/>
      <c r="I12" s="2"/>
    </row>
    <row r="14" spans="2:10" ht="18" customHeight="1" x14ac:dyDescent="0.3">
      <c r="B14" s="10"/>
      <c r="C14" s="19" t="s">
        <v>40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4</v>
      </c>
      <c r="C15" s="11" t="s">
        <v>33</v>
      </c>
      <c r="D15" s="11" t="s">
        <v>36</v>
      </c>
      <c r="E15" s="11" t="s">
        <v>35</v>
      </c>
      <c r="F15" s="11" t="s">
        <v>41</v>
      </c>
      <c r="G15" s="11" t="s">
        <v>42</v>
      </c>
      <c r="H15" s="11" t="s">
        <v>37</v>
      </c>
      <c r="I15" s="11" t="s">
        <v>34</v>
      </c>
      <c r="J15" s="11" t="s">
        <v>16</v>
      </c>
    </row>
    <row r="16" spans="2:10" ht="18" customHeight="1" x14ac:dyDescent="0.25">
      <c r="B16" s="14" t="s">
        <v>9</v>
      </c>
      <c r="C16" s="5"/>
      <c r="D16" s="5"/>
      <c r="E16" s="17"/>
      <c r="F16" s="5"/>
      <c r="G16" s="5">
        <v>168105.41</v>
      </c>
      <c r="H16" s="5"/>
      <c r="I16" s="17"/>
      <c r="J16" s="6">
        <f>C16+D16+F16+G16+H16</f>
        <v>168105.41</v>
      </c>
    </row>
    <row r="17" spans="2:10" ht="18" customHeight="1" x14ac:dyDescent="0.25">
      <c r="B17" s="18" t="s">
        <v>30</v>
      </c>
      <c r="C17" s="5">
        <v>9821.18</v>
      </c>
      <c r="D17" s="5"/>
      <c r="E17" s="17"/>
      <c r="F17" s="5"/>
      <c r="G17" s="5"/>
      <c r="H17" s="5"/>
      <c r="I17" s="17"/>
      <c r="J17" s="6">
        <f t="shared" ref="J17:J41" si="0">C17+D17+F17+G17+H17</f>
        <v>9821.18</v>
      </c>
    </row>
    <row r="18" spans="2:10" ht="18" customHeight="1" x14ac:dyDescent="0.25">
      <c r="B18" s="14" t="s">
        <v>11</v>
      </c>
      <c r="C18" s="5"/>
      <c r="D18" s="5">
        <v>256754.58</v>
      </c>
      <c r="E18" s="17"/>
      <c r="F18" s="5"/>
      <c r="G18" s="5"/>
      <c r="H18" s="5"/>
      <c r="I18" s="17"/>
      <c r="J18" s="6">
        <f t="shared" si="0"/>
        <v>256754.58</v>
      </c>
    </row>
    <row r="19" spans="2:10" ht="18" customHeight="1" x14ac:dyDescent="0.25">
      <c r="B19" s="14" t="s">
        <v>12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29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13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26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28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27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10</v>
      </c>
      <c r="C25" s="5">
        <v>9320.27</v>
      </c>
      <c r="D25" s="5"/>
      <c r="E25" s="17"/>
      <c r="F25" s="5"/>
      <c r="G25" s="5"/>
      <c r="H25" s="5"/>
      <c r="I25" s="17"/>
      <c r="J25" s="6">
        <f t="shared" si="0"/>
        <v>9320.27</v>
      </c>
    </row>
    <row r="26" spans="2:10" ht="18" customHeight="1" x14ac:dyDescent="0.25">
      <c r="B26" s="14" t="s">
        <v>21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24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25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39</v>
      </c>
      <c r="C29" s="5">
        <v>230.5</v>
      </c>
      <c r="D29" s="5"/>
      <c r="E29" s="17"/>
      <c r="F29" s="5"/>
      <c r="G29" s="5"/>
      <c r="H29" s="5"/>
      <c r="I29" s="17"/>
      <c r="J29" s="6">
        <f t="shared" ref="J29" si="1">C29+D29+F29+G29+H29</f>
        <v>230.5</v>
      </c>
    </row>
    <row r="30" spans="2:10" ht="18" customHeight="1" x14ac:dyDescent="0.25">
      <c r="B30" s="14" t="s">
        <v>20</v>
      </c>
      <c r="C30" s="5"/>
      <c r="D30" s="5"/>
      <c r="E30" s="17"/>
      <c r="F30" s="5"/>
      <c r="G30" s="5"/>
      <c r="H30" s="5">
        <v>19815.14</v>
      </c>
      <c r="I30" s="17"/>
      <c r="J30" s="6">
        <f t="shared" si="0"/>
        <v>19815.14</v>
      </c>
    </row>
    <row r="31" spans="2:10" ht="18" customHeight="1" x14ac:dyDescent="0.25">
      <c r="B31" s="14" t="s">
        <v>31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23</v>
      </c>
      <c r="C32" s="5"/>
      <c r="D32" s="5"/>
      <c r="E32" s="17"/>
      <c r="F32" s="5"/>
      <c r="G32" s="5">
        <v>8957.64</v>
      </c>
      <c r="H32" s="5"/>
      <c r="I32" s="17"/>
      <c r="J32" s="6">
        <f t="shared" si="0"/>
        <v>8957.64</v>
      </c>
    </row>
    <row r="33" spans="2:11" ht="18" customHeight="1" x14ac:dyDescent="0.25">
      <c r="B33" s="14" t="s">
        <v>38</v>
      </c>
      <c r="C33" s="5"/>
      <c r="D33" s="5"/>
      <c r="E33" s="17"/>
      <c r="F33" s="5">
        <v>4492.6400000000003</v>
      </c>
      <c r="G33" s="5"/>
      <c r="H33" s="5"/>
      <c r="I33" s="17"/>
      <c r="J33" s="6">
        <f t="shared" si="0"/>
        <v>4492.6400000000003</v>
      </c>
    </row>
    <row r="34" spans="2:11" ht="18" customHeight="1" x14ac:dyDescent="0.25">
      <c r="B34" s="14" t="s">
        <v>22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32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17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18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19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14</v>
      </c>
      <c r="C42" s="9">
        <f>SUM(C16:C41)</f>
        <v>19371.95</v>
      </c>
      <c r="D42" s="9">
        <f>SUM(D16:D41)</f>
        <v>256754.58</v>
      </c>
      <c r="E42" s="16"/>
      <c r="F42" s="9">
        <f>SUM(F16:F41)</f>
        <v>4492.6400000000003</v>
      </c>
      <c r="G42" s="9">
        <f>SUM(G16:G41)</f>
        <v>177063.05</v>
      </c>
      <c r="H42" s="9">
        <f>SUM(H16:H41)</f>
        <v>19815.14</v>
      </c>
      <c r="I42" s="16"/>
      <c r="J42" s="9">
        <f>SUM(J16:J41)</f>
        <v>477497.36000000004</v>
      </c>
    </row>
    <row r="43" spans="2:11" ht="18" customHeight="1" x14ac:dyDescent="0.25">
      <c r="K43" s="2"/>
    </row>
    <row r="44" spans="2:11" ht="18" customHeight="1" x14ac:dyDescent="0.25">
      <c r="B44" s="4" t="s">
        <v>15</v>
      </c>
      <c r="C44" s="1" t="s">
        <v>48</v>
      </c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5</v>
      </c>
      <c r="C46" s="1"/>
      <c r="D46" s="1"/>
      <c r="E46" s="4" t="s">
        <v>49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5BF8C4-B3C2-4928-86A8-AADE0E8A768C}"/>
</file>

<file path=customXml/itemProps2.xml><?xml version="1.0" encoding="utf-8"?>
<ds:datastoreItem xmlns:ds="http://schemas.openxmlformats.org/officeDocument/2006/customXml" ds:itemID="{4981FDE3-D1C4-48A0-A4ED-92F1612ECED3}"/>
</file>

<file path=customXml/itemProps3.xml><?xml version="1.0" encoding="utf-8"?>
<ds:datastoreItem xmlns:ds="http://schemas.openxmlformats.org/officeDocument/2006/customXml" ds:itemID="{7BCCB2FC-86B2-41D6-9067-E11B09112A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2019-11-01T20:52:21Z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2300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Year0">
    <vt:lpwstr/>
  </property>
</Properties>
</file>