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312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<sst xmlns="http://schemas.openxmlformats.org/spreadsheetml/2006/main" count="51" uniqueCount="51">
  <si>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</si>
  <si>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</si>
  <si>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</si>
  <si>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</si>
  <si>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</si>
  <si>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</si>
  <si>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</si>
  <si>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</si>
  <si>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</si>
  <si>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</si>
  <si>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</si>
  <si>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</si>
  <si>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</si>
  <si>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</si>
  <si>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</si>
  <si>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</si>
  <si>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</si>
  <si>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</si>
  <si>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</si>
  <si>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</si>
  <si>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</si>
  <si>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</si>
  <si>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</si>
  <si>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</si>
  <si>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</si>
  <si>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</si>
  <si>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</si>
  <si>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</si>
  <si>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</si>
  <si>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</si>
  <si>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</si>
  <si>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</si>
  <si>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</si>
  <si>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</si>
  <si>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</si>
  <si>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</si>
  <si>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</si>
  <si>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</si>
  <si>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</si>
  <si>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</si>
  <si>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</si>
  <si>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</si>
  <si>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</si>
  <si>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</si>
  <si>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________2018_______________</t>
  </si>
  <si>
    <t>Lafayette County School District</t>
  </si>
  <si>
    <t>Dr. Adam Pugh</t>
  </si>
  <si>
    <t>662-234-3271</t>
  </si>
  <si>
    <t>mark.brown@lafayetteschools.net</t>
  </si>
  <si>
    <t>100 Commodore Drive</t>
  </si>
  <si>
    <t>$1,956.42 Additional  Motor Vehicle, $308,839.00 National Board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</si>
</sst>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2" fillId="0" borderId="1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.brown@lafayetteschool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40" sqref="B40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1" t="s">
        <v>45</v>
      </c>
      <c r="C4" s="51"/>
      <c r="D4" s="29"/>
      <c r="E4" s="30" t="s">
        <v>1</v>
      </c>
      <c r="F4" s="31">
        <v>3600</v>
      </c>
      <c r="G4" s="26"/>
      <c r="H4" s="27"/>
    </row>
    <row r="5" spans="1:8" x14ac:dyDescent="0.25">
      <c r="A5" s="28" t="s">
        <v>2</v>
      </c>
      <c r="B5" s="32" t="s">
        <v>46</v>
      </c>
      <c r="C5" s="33"/>
      <c r="D5" s="34"/>
      <c r="E5" s="30" t="s">
        <v>11</v>
      </c>
      <c r="F5" s="35" t="s">
        <v>47</v>
      </c>
      <c r="G5" s="26"/>
      <c r="H5" s="27"/>
    </row>
    <row r="6" spans="1:8" x14ac:dyDescent="0.25">
      <c r="A6" s="28" t="s">
        <v>10</v>
      </c>
      <c r="B6" s="32" t="s">
        <v>49</v>
      </c>
      <c r="C6" s="33"/>
      <c r="D6" s="34"/>
      <c r="E6" s="36" t="s">
        <v>41</v>
      </c>
      <c r="F6" s="46" t="s">
        <v>48</v>
      </c>
      <c r="G6" s="37"/>
      <c r="H6" s="27"/>
    </row>
    <row r="7" spans="1:8" x14ac:dyDescent="0.25">
      <c r="A7" s="38"/>
      <c r="B7" s="32"/>
      <c r="C7" s="33"/>
      <c r="D7" s="34"/>
      <c r="E7" s="34"/>
      <c r="F7" s="39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9596920.2899999991</v>
      </c>
      <c r="F11" s="41"/>
      <c r="G11" s="41"/>
      <c r="H11" s="41">
        <f>SUM(B11:G11)</f>
        <v>9596920.2899999991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/>
      <c r="D15" s="41"/>
      <c r="E15" s="41">
        <v>210231.4</v>
      </c>
      <c r="F15" s="41"/>
      <c r="G15" s="41"/>
      <c r="H15" s="41">
        <f t="shared" si="0"/>
        <v>210231.4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>
        <v>435838.44</v>
      </c>
      <c r="C17" s="41"/>
      <c r="D17" s="41"/>
      <c r="E17" s="41"/>
      <c r="F17" s="41"/>
      <c r="G17" s="41"/>
      <c r="H17" s="41">
        <f t="shared" si="0"/>
        <v>435838.44</v>
      </c>
    </row>
    <row r="18" spans="1:8" ht="15.6" customHeight="1" x14ac:dyDescent="0.25">
      <c r="A18" s="40" t="s">
        <v>20</v>
      </c>
      <c r="B18" s="41">
        <v>8680</v>
      </c>
      <c r="C18" s="41"/>
      <c r="D18" s="41"/>
      <c r="E18" s="41"/>
      <c r="F18" s="41"/>
      <c r="G18" s="41"/>
      <c r="H18" s="41">
        <f t="shared" si="0"/>
        <v>8680</v>
      </c>
    </row>
    <row r="19" spans="1:8" ht="15.6" customHeight="1" x14ac:dyDescent="0.25">
      <c r="A19" s="40" t="s">
        <v>21</v>
      </c>
      <c r="B19" s="41">
        <v>12457966</v>
      </c>
      <c r="C19" s="41"/>
      <c r="D19" s="41"/>
      <c r="E19" s="41"/>
      <c r="F19" s="41"/>
      <c r="G19" s="41"/>
      <c r="H19" s="41">
        <f t="shared" si="0"/>
        <v>12457966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>
        <v>1956.42</v>
      </c>
      <c r="F21" s="41"/>
      <c r="G21" s="41"/>
      <c r="H21" s="41">
        <f t="shared" si="0"/>
        <v>1956.42</v>
      </c>
    </row>
    <row r="22" spans="1:8" ht="15.6" customHeight="1" x14ac:dyDescent="0.25">
      <c r="A22" s="40" t="s">
        <v>23</v>
      </c>
      <c r="B22" s="41"/>
      <c r="C22" s="41"/>
      <c r="D22" s="41"/>
      <c r="E22" s="41"/>
      <c r="F22" s="41"/>
      <c r="G22" s="41"/>
      <c r="H22" s="41">
        <f t="shared" si="0"/>
        <v>0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356562.06</v>
      </c>
      <c r="C25" s="41"/>
      <c r="D25" s="41"/>
      <c r="E25" s="41"/>
      <c r="F25" s="41"/>
      <c r="G25" s="41"/>
      <c r="H25" s="41">
        <f t="shared" si="0"/>
        <v>356562.06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/>
      <c r="C28" s="41"/>
      <c r="D28" s="41"/>
      <c r="E28" s="41"/>
      <c r="F28" s="41"/>
      <c r="G28" s="41"/>
      <c r="H28" s="41">
        <f t="shared" si="0"/>
        <v>0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8074.59</v>
      </c>
      <c r="C30" s="41"/>
      <c r="D30" s="41"/>
      <c r="E30" s="41"/>
      <c r="F30" s="41"/>
      <c r="G30" s="41"/>
      <c r="H30" s="41">
        <f t="shared" si="0"/>
        <v>8074.59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308839</v>
      </c>
      <c r="C32" s="41"/>
      <c r="D32" s="41"/>
      <c r="E32" s="41"/>
      <c r="F32" s="41"/>
      <c r="G32" s="41"/>
      <c r="H32" s="41">
        <f t="shared" si="0"/>
        <v>308839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/>
      <c r="C34" s="41"/>
      <c r="D34" s="41"/>
      <c r="E34" s="41">
        <v>35419.78</v>
      </c>
      <c r="F34" s="41"/>
      <c r="G34" s="41"/>
      <c r="H34" s="41">
        <f t="shared" si="0"/>
        <v>35419.78</v>
      </c>
    </row>
    <row r="35" spans="1:8" ht="15.6" customHeight="1" x14ac:dyDescent="0.25">
      <c r="A35" s="40" t="s">
        <v>36</v>
      </c>
      <c r="B35" s="41"/>
      <c r="C35" s="41"/>
      <c r="D35" s="41"/>
      <c r="E35" s="41">
        <v>60941.18</v>
      </c>
      <c r="F35" s="41"/>
      <c r="G35" s="41"/>
      <c r="H35" s="41">
        <f t="shared" ref="H35:H36" si="1">SUM(B35:G35)</f>
        <v>60941.18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13575960.09</v>
      </c>
      <c r="C38" s="42">
        <f t="shared" ref="C38:G38" si="2">SUM(C11:C37)</f>
        <v>0</v>
      </c>
      <c r="D38" s="42">
        <f t="shared" si="2"/>
        <v>0</v>
      </c>
      <c r="E38" s="42">
        <f t="shared" si="2"/>
        <v>9905469.0699999984</v>
      </c>
      <c r="F38" s="42">
        <f t="shared" si="2"/>
        <v>0</v>
      </c>
      <c r="G38" s="42">
        <f t="shared" si="2"/>
        <v>0</v>
      </c>
      <c r="H38" s="42">
        <f>SUM(H11:H37)</f>
        <v>23481429.16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7" t="s">
        <v>50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F3F660-F7D9-4300-8409-247180836F7D}"/>
</file>

<file path=customXml/itemProps2.xml><?xml version="1.0" encoding="utf-8"?>
<ds:datastoreItem xmlns:ds="http://schemas.openxmlformats.org/officeDocument/2006/customXml" ds:itemID="{F96CDB2C-936F-447E-B406-BB28D0B6BE95}"/>
</file>

<file path=customXml/itemProps3.xml><?xml version="1.0" encoding="utf-8"?>
<ds:datastoreItem xmlns:ds="http://schemas.openxmlformats.org/officeDocument/2006/customXml" ds:itemID="{7818D682-1ED3-4136-BF47-712186E9CE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2018-10-09T21:50:42Z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11400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