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5200" windowHeight="1198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<sst xmlns="http://schemas.openxmlformats.org/spreadsheetml/2006/main" count="51" uniqueCount="51">
  <si>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</si>
  <si>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</si>
  <si>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</si>
  <si>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</si>
  <si>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</si>
  <si>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</si>
  <si>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</si>
  <si>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</si>
  <si>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</si>
  <si>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</si>
  <si>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</si>
  <si>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</si>
  <si>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</si>
  <si>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</si>
  <si>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</si>
  <si>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</si>
  <si>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</si>
  <si>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</si>
  <si>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</si>
  <si>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</si>
  <si>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</si>
  <si>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</si>
  <si>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</si>
  <si>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</si>
  <si>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</si>
  <si>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</si>
  <si>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</si>
  <si>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</si>
  <si>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</si>
  <si>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</si>
  <si>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</si>
  <si>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</si>
  <si>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</si>
  <si>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</si>
  <si>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</si>
  <si>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</si>
  <si>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</si>
  <si>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</si>
  <si>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</si>
  <si>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</si>
  <si>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</si>
  <si>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</si>
  <si>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</si>
  <si>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</si>
  <si>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Kemper County School District</t>
  </si>
  <si>
    <t>Jackie Pollock</t>
  </si>
  <si>
    <t>(601) 743-2657</t>
  </si>
  <si>
    <t>159 Main Avenue, DeKalb, MS  39328</t>
  </si>
  <si>
    <t>tstennis@kemper.k12.ms.us</t>
  </si>
  <si>
    <t>Medicaid, School Based Adminstrative Claiming</t>
  </si>
  <si>
    <t>Fiscal Year Ending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</si>
</sst>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tennis@kemper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F30" sqref="F30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6" t="s">
        <v>37</v>
      </c>
      <c r="B1" s="47"/>
      <c r="C1" s="47"/>
      <c r="D1" s="47"/>
      <c r="E1" s="47"/>
      <c r="F1" s="47"/>
      <c r="G1" s="47"/>
      <c r="H1" s="48"/>
    </row>
    <row r="2" spans="1:8" x14ac:dyDescent="0.25">
      <c r="A2" s="50" t="s">
        <v>50</v>
      </c>
      <c r="B2" s="51"/>
      <c r="C2" s="51"/>
      <c r="D2" s="51"/>
      <c r="E2" s="51"/>
      <c r="F2" s="51"/>
      <c r="G2" s="51"/>
      <c r="H2" s="52"/>
    </row>
    <row r="3" spans="1:8" x14ac:dyDescent="0.25">
      <c r="A3" s="23"/>
      <c r="B3" s="24"/>
      <c r="C3" s="24"/>
      <c r="D3" s="24"/>
      <c r="E3" s="24"/>
      <c r="F3" s="25"/>
      <c r="G3" s="25"/>
      <c r="H3" s="26"/>
    </row>
    <row r="4" spans="1:8" x14ac:dyDescent="0.25">
      <c r="A4" s="27" t="s">
        <v>0</v>
      </c>
      <c r="B4" s="49" t="s">
        <v>44</v>
      </c>
      <c r="C4" s="49"/>
      <c r="D4" s="28"/>
      <c r="E4" s="29" t="s">
        <v>1</v>
      </c>
      <c r="F4" s="30">
        <v>3500</v>
      </c>
      <c r="G4" s="25"/>
      <c r="H4" s="26"/>
    </row>
    <row r="5" spans="1:8" x14ac:dyDescent="0.25">
      <c r="A5" s="27" t="s">
        <v>2</v>
      </c>
      <c r="B5" s="31" t="s">
        <v>45</v>
      </c>
      <c r="C5" s="32"/>
      <c r="D5" s="33"/>
      <c r="E5" s="29" t="s">
        <v>11</v>
      </c>
      <c r="F5" s="34" t="s">
        <v>46</v>
      </c>
      <c r="G5" s="25"/>
      <c r="H5" s="26"/>
    </row>
    <row r="6" spans="1:8" x14ac:dyDescent="0.25">
      <c r="A6" s="27" t="s">
        <v>10</v>
      </c>
      <c r="B6" s="31" t="s">
        <v>47</v>
      </c>
      <c r="C6" s="32"/>
      <c r="D6" s="33"/>
      <c r="E6" s="35" t="s">
        <v>41</v>
      </c>
      <c r="F6" s="45" t="s">
        <v>48</v>
      </c>
      <c r="G6" s="36"/>
      <c r="H6" s="26"/>
    </row>
    <row r="7" spans="1:8" x14ac:dyDescent="0.25">
      <c r="A7" s="37"/>
      <c r="B7" s="31"/>
      <c r="C7" s="32"/>
      <c r="D7" s="33"/>
      <c r="E7" s="33"/>
      <c r="F7" s="38"/>
      <c r="G7" s="25"/>
      <c r="H7" s="26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3" t="s">
        <v>8</v>
      </c>
      <c r="C9" s="53"/>
      <c r="D9" s="53"/>
      <c r="E9" s="53"/>
      <c r="F9" s="53"/>
      <c r="G9" s="53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7900490.4199999999</v>
      </c>
      <c r="F11" s="40"/>
      <c r="G11" s="40"/>
      <c r="H11" s="40">
        <f>SUM(B11:G11)</f>
        <v>7900490.4199999999</v>
      </c>
    </row>
    <row r="12" spans="1:8" ht="15.6" customHeight="1" x14ac:dyDescent="0.25">
      <c r="A12" s="39" t="s">
        <v>4</v>
      </c>
      <c r="B12" s="40"/>
      <c r="C12" s="40"/>
      <c r="D12" s="40"/>
      <c r="E12" s="40">
        <v>14513.32</v>
      </c>
      <c r="F12" s="40"/>
      <c r="G12" s="40"/>
      <c r="H12" s="40">
        <f t="shared" ref="H12:H37" si="0">SUM(B12:G12)</f>
        <v>14513.32</v>
      </c>
    </row>
    <row r="13" spans="1:8" ht="15.6" customHeight="1" x14ac:dyDescent="0.25">
      <c r="A13" s="39" t="s">
        <v>5</v>
      </c>
      <c r="B13" s="40"/>
      <c r="C13" s="40"/>
      <c r="D13" s="40"/>
      <c r="E13" s="40"/>
      <c r="F13" s="40"/>
      <c r="G13" s="40"/>
      <c r="H13" s="40">
        <f t="shared" si="0"/>
        <v>0</v>
      </c>
    </row>
    <row r="14" spans="1:8" ht="15.6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>
        <f t="shared" si="0"/>
        <v>0</v>
      </c>
    </row>
    <row r="15" spans="1:8" ht="15.6" customHeight="1" x14ac:dyDescent="0.25">
      <c r="A15" s="39" t="s">
        <v>16</v>
      </c>
      <c r="B15" s="40"/>
      <c r="C15" s="40"/>
      <c r="D15" s="40"/>
      <c r="E15" s="40">
        <v>100887.84</v>
      </c>
      <c r="F15" s="40"/>
      <c r="G15" s="40"/>
      <c r="H15" s="40">
        <f t="shared" si="0"/>
        <v>100887.84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/>
      <c r="C17" s="40"/>
      <c r="D17" s="40"/>
      <c r="E17" s="40"/>
      <c r="F17" s="40"/>
      <c r="G17" s="40"/>
      <c r="H17" s="40">
        <f t="shared" si="0"/>
        <v>0</v>
      </c>
    </row>
    <row r="18" spans="1:8" ht="15.6" customHeight="1" x14ac:dyDescent="0.25">
      <c r="A18" s="39" t="s">
        <v>20</v>
      </c>
      <c r="B18" s="40">
        <v>3000</v>
      </c>
      <c r="C18" s="40"/>
      <c r="D18" s="40"/>
      <c r="E18" s="40"/>
      <c r="F18" s="40"/>
      <c r="G18" s="40"/>
      <c r="H18" s="40">
        <f t="shared" si="0"/>
        <v>3000</v>
      </c>
    </row>
    <row r="19" spans="1:8" ht="15.6" customHeight="1" x14ac:dyDescent="0.25">
      <c r="A19" s="39" t="s">
        <v>21</v>
      </c>
      <c r="B19" s="40">
        <v>5075058.79</v>
      </c>
      <c r="C19" s="40"/>
      <c r="D19" s="40"/>
      <c r="E19" s="40"/>
      <c r="F19" s="40"/>
      <c r="G19" s="40"/>
      <c r="H19" s="40">
        <f t="shared" si="0"/>
        <v>5075058.79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/>
      <c r="E21" s="40"/>
      <c r="F21" s="40"/>
      <c r="G21" s="40">
        <v>0</v>
      </c>
      <c r="H21" s="40">
        <f t="shared" si="0"/>
        <v>0</v>
      </c>
    </row>
    <row r="22" spans="1:8" ht="15.6" customHeight="1" x14ac:dyDescent="0.25">
      <c r="A22" s="39" t="s">
        <v>23</v>
      </c>
      <c r="B22" s="40">
        <v>67949.89</v>
      </c>
      <c r="C22" s="40"/>
      <c r="D22" s="40"/>
      <c r="E22" s="40"/>
      <c r="F22" s="40"/>
      <c r="G22" s="40"/>
      <c r="H22" s="40">
        <f t="shared" si="0"/>
        <v>67949.89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173102.93</v>
      </c>
      <c r="C25" s="40"/>
      <c r="D25" s="40"/>
      <c r="E25" s="40"/>
      <c r="F25" s="40"/>
      <c r="G25" s="40"/>
      <c r="H25" s="40">
        <f t="shared" si="0"/>
        <v>173102.93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7070.27</v>
      </c>
      <c r="C28" s="40"/>
      <c r="D28" s="40"/>
      <c r="E28" s="40"/>
      <c r="F28" s="40"/>
      <c r="G28" s="40"/>
      <c r="H28" s="40">
        <f t="shared" si="0"/>
        <v>7070.27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/>
      <c r="C30" s="40"/>
      <c r="D30" s="40"/>
      <c r="E30" s="40"/>
      <c r="F30" s="40"/>
      <c r="G30" s="40"/>
      <c r="H30" s="40">
        <f t="shared" si="0"/>
        <v>0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131968.24</v>
      </c>
      <c r="C32" s="40"/>
      <c r="D32" s="40"/>
      <c r="E32" s="40"/>
      <c r="F32" s="40"/>
      <c r="G32" s="40"/>
      <c r="H32" s="40">
        <f t="shared" si="0"/>
        <v>131968.24</v>
      </c>
    </row>
    <row r="33" spans="1:8" ht="15.6" customHeight="1" x14ac:dyDescent="0.25">
      <c r="A33" s="39" t="s">
        <v>34</v>
      </c>
      <c r="B33" s="40">
        <v>25338.41</v>
      </c>
      <c r="C33" s="40"/>
      <c r="D33" s="40"/>
      <c r="E33" s="40"/>
      <c r="F33" s="40"/>
      <c r="G33" s="40"/>
      <c r="H33" s="40">
        <f t="shared" si="0"/>
        <v>25338.41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5483488.5299999993</v>
      </c>
      <c r="C38" s="41">
        <f t="shared" ref="C38:G38" si="2">SUM(C11:C37)</f>
        <v>0</v>
      </c>
      <c r="D38" s="41">
        <f t="shared" si="2"/>
        <v>0</v>
      </c>
      <c r="E38" s="41">
        <f t="shared" si="2"/>
        <v>8015891.5800000001</v>
      </c>
      <c r="F38" s="41">
        <f t="shared" si="2"/>
        <v>0</v>
      </c>
      <c r="G38" s="41">
        <f t="shared" si="2"/>
        <v>0</v>
      </c>
      <c r="H38" s="41">
        <f>SUM(H11:H37)</f>
        <v>13499380.110000001</v>
      </c>
    </row>
    <row r="39" spans="1:8" ht="15.6" customHeight="1" x14ac:dyDescent="0.25">
      <c r="A39" s="20"/>
      <c r="B39" s="10"/>
      <c r="C39" s="10"/>
      <c r="D39" s="10"/>
      <c r="E39" s="10"/>
      <c r="F39" s="10"/>
      <c r="G39" s="21"/>
      <c r="H39" s="21"/>
    </row>
    <row r="40" spans="1:8" ht="31.5" x14ac:dyDescent="0.25">
      <c r="A40" s="22" t="s">
        <v>40</v>
      </c>
      <c r="B40" s="54" t="s">
        <v>49</v>
      </c>
      <c r="C40" s="55"/>
      <c r="D40" s="55"/>
      <c r="E40" s="55"/>
      <c r="F40" s="17"/>
      <c r="G40" s="18"/>
      <c r="H40" s="6"/>
    </row>
    <row r="41" spans="1:8" ht="15.75" x14ac:dyDescent="0.25">
      <c r="A41" s="19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5">
    <mergeCell ref="A1:H1"/>
    <mergeCell ref="B4:C4"/>
    <mergeCell ref="A2:H2"/>
    <mergeCell ref="B9:G9"/>
    <mergeCell ref="B40:E40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206FE3-325C-4739-890A-63296703CACB}"/>
</file>

<file path=customXml/itemProps2.xml><?xml version="1.0" encoding="utf-8"?>
<ds:datastoreItem xmlns:ds="http://schemas.openxmlformats.org/officeDocument/2006/customXml" ds:itemID="{764397DF-4661-43C1-8266-DEC90D06B50E}"/>
</file>

<file path=customXml/itemProps3.xml><?xml version="1.0" encoding="utf-8"?>
<ds:datastoreItem xmlns:ds="http://schemas.openxmlformats.org/officeDocument/2006/customXml" ds:itemID="{B20E2292-2B88-46C7-94A7-73C4E4894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2018-09-04T16:07:06Z</cp:lastPrinted>
  <dcterms:created xsi:type="dcterms:W3CDTF">2016-09-08T21:10:52Z</dcterms:created>
  <dcterms:modified xsi:type="dcterms:W3CDTF">2018-10-09T16:21:53Z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11200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