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<sst xmlns="http://schemas.openxmlformats.org/spreadsheetml/2006/main" count="51" uniqueCount="51">
  <si>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</si>
  <si>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</si>
  <si>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</si>
  <si>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</si>
  <si>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</si>
  <si>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</si>
  <si>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</si>
  <si>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</si>
  <si>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</si>
  <si>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</si>
  <si>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</si>
  <si>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</si>
  <si>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</si>
  <si>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</si>
  <si>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</si>
  <si>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</si>
  <si>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</si>
  <si>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</si>
  <si>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</si>
  <si>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</si>
  <si>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</si>
  <si>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</si>
  <si>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</si>
  <si>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</si>
  <si>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</si>
  <si>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</si>
  <si>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</si>
  <si>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</si>
  <si>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</si>
  <si>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</si>
  <si>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</si>
  <si>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</si>
  <si>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</si>
  <si>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</si>
  <si>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</si>
  <si>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</si>
  <si>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</si>
  <si>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</si>
  <si>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</si>
  <si>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</si>
  <si>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</si>
  <si>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</si>
  <si>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</si>
  <si>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</si>
  <si>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 xml:space="preserve"> </t>
  </si>
  <si>
    <t>Jefferson Davis County School</t>
  </si>
  <si>
    <t>Will L Russell</t>
  </si>
  <si>
    <t>601-792-4267</t>
  </si>
  <si>
    <t>1025 Third Street, Prentiss, Ms 39474</t>
  </si>
  <si>
    <t>scopeland@jdcsd.com</t>
  </si>
  <si>
    <r>
      <t>Fiscal Year Ending ___</t>
    </r>
    <r>
      <rPr>
        <b/>
        <u/>
        <sz val="11"/>
        <color theme="1"/>
        <rFont val="Calibri"/>
        <family val="2"/>
        <scheme val="minor"/>
      </rPr>
      <t>June 30, 2018</t>
    </r>
    <r>
      <rPr>
        <b/>
        <sz val="11"/>
        <color theme="1"/>
        <rFont val="Calibri"/>
        <family val="2"/>
        <scheme val="minor"/>
      </rPr>
      <t>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</si>
</sst>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peland@jdcs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3300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4316392.3899999997</v>
      </c>
      <c r="F11" s="42"/>
      <c r="G11" s="42"/>
      <c r="H11" s="42">
        <f>SUM(B11:G11)</f>
        <v>4316392.3899999997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186.25</v>
      </c>
      <c r="F12" s="42"/>
      <c r="G12" s="42"/>
      <c r="H12" s="42">
        <f t="shared" ref="H12:H37" si="0">SUM(B12:G12)</f>
        <v>186.25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142529.18</v>
      </c>
      <c r="D15" s="42"/>
      <c r="E15" s="42"/>
      <c r="F15" s="42"/>
      <c r="G15" s="42"/>
      <c r="H15" s="42">
        <f t="shared" si="0"/>
        <v>142529.18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7064596.1100000003</v>
      </c>
      <c r="C19" s="42"/>
      <c r="D19" s="42"/>
      <c r="E19" s="42"/>
      <c r="F19" s="42"/>
      <c r="G19" s="42"/>
      <c r="H19" s="42">
        <f t="shared" si="0"/>
        <v>7064596.1100000003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462</v>
      </c>
      <c r="C21" s="42"/>
      <c r="D21" s="42"/>
      <c r="E21" s="42"/>
      <c r="F21" s="42"/>
      <c r="G21" s="42"/>
      <c r="H21" s="42">
        <f t="shared" si="0"/>
        <v>462</v>
      </c>
    </row>
    <row r="22" spans="1:8" ht="15.6" customHeight="1" x14ac:dyDescent="0.25">
      <c r="A22" s="41" t="s">
        <v>23</v>
      </c>
      <c r="B22" s="42">
        <v>86064.72</v>
      </c>
      <c r="C22" s="42"/>
      <c r="D22" s="42"/>
      <c r="E22" s="42"/>
      <c r="F22" s="42"/>
      <c r="G22" s="42"/>
      <c r="H22" s="42">
        <f t="shared" si="0"/>
        <v>86064.72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233970.53</v>
      </c>
      <c r="C25" s="42"/>
      <c r="D25" s="42"/>
      <c r="E25" s="42"/>
      <c r="F25" s="42"/>
      <c r="G25" s="42"/>
      <c r="H25" s="42">
        <f t="shared" si="0"/>
        <v>233970.53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10029.799999999999</v>
      </c>
      <c r="C28" s="42"/>
      <c r="D28" s="42"/>
      <c r="E28" s="42"/>
      <c r="F28" s="42"/>
      <c r="G28" s="42"/>
      <c r="H28" s="42">
        <f t="shared" si="0"/>
        <v>10029.799999999999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36344.089999999997</v>
      </c>
      <c r="C30" s="42"/>
      <c r="D30" s="42"/>
      <c r="E30" s="42"/>
      <c r="F30" s="42"/>
      <c r="G30" s="42"/>
      <c r="H30" s="42">
        <f t="shared" si="0"/>
        <v>36344.089999999997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151966.03</v>
      </c>
      <c r="C32" s="42"/>
      <c r="D32" s="42"/>
      <c r="E32" s="42"/>
      <c r="F32" s="42"/>
      <c r="G32" s="42"/>
      <c r="H32" s="42">
        <f t="shared" si="0"/>
        <v>151966.03</v>
      </c>
    </row>
    <row r="33" spans="1:8" ht="15.6" customHeight="1" x14ac:dyDescent="0.25">
      <c r="A33" s="41" t="s">
        <v>34</v>
      </c>
      <c r="B33" s="42" t="s">
        <v>44</v>
      </c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>
        <v>40783.9</v>
      </c>
      <c r="C34" s="42"/>
      <c r="D34" s="42"/>
      <c r="E34" s="42"/>
      <c r="F34" s="42"/>
      <c r="G34" s="42"/>
      <c r="H34" s="42">
        <f t="shared" si="0"/>
        <v>40783.9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7624217.1800000006</v>
      </c>
      <c r="C38" s="43">
        <f t="shared" ref="C38:G38" si="2">SUM(C11:C37)</f>
        <v>142529.18</v>
      </c>
      <c r="D38" s="43">
        <f t="shared" si="2"/>
        <v>0</v>
      </c>
      <c r="E38" s="43">
        <f t="shared" si="2"/>
        <v>4316578.6399999997</v>
      </c>
      <c r="F38" s="43">
        <f t="shared" si="2"/>
        <v>0</v>
      </c>
      <c r="G38" s="43">
        <f t="shared" si="2"/>
        <v>0</v>
      </c>
      <c r="H38" s="43">
        <f>SUM(H11:H37)</f>
        <v>12083325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43269D-2DCD-47A3-BE4B-73A0A5762A3A}"/>
</file>

<file path=customXml/itemProps2.xml><?xml version="1.0" encoding="utf-8"?>
<ds:datastoreItem xmlns:ds="http://schemas.openxmlformats.org/officeDocument/2006/customXml" ds:itemID="{E72AF33F-BAD9-466C-88F5-AB527B7E3A9C}"/>
</file>

<file path=customXml/itemProps3.xml><?xml version="1.0" encoding="utf-8"?>
<ds:datastoreItem xmlns:ds="http://schemas.openxmlformats.org/officeDocument/2006/customXml" ds:itemID="{D21001C3-008C-4B45-8A05-E04346A9E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2018-09-14T15:51:44Z</cp:lastPrinted>
  <dcterms:created xsi:type="dcterms:W3CDTF">2016-09-08T21:10:52Z</dcterms:created>
  <dcterms:modified xsi:type="dcterms:W3CDTF">2018-10-09T21:05:04Z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11100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