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1710" windowWidth="23040" windowHeight="721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<sst xmlns="http://schemas.openxmlformats.org/spreadsheetml/2006/main" count="50" uniqueCount="50">
  <si>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</si>
  <si>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</si>
  <si>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</si>
  <si>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</si>
  <si>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</si>
  <si>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</si>
  <si>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</si>
  <si>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</si>
  <si>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</si>
  <si>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</si>
  <si>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</si>
  <si>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</si>
  <si>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</si>
  <si>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</si>
  <si>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</si>
  <si>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</si>
  <si>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</si>
  <si>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</si>
  <si>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</si>
  <si>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</si>
  <si>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</si>
  <si>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</si>
  <si>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</si>
  <si>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</si>
  <si>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</si>
  <si>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</si>
  <si>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</si>
  <si>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</si>
  <si>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</si>
  <si>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</si>
  <si>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</si>
  <si>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</si>
  <si>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</si>
  <si>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</si>
  <si>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</si>
  <si>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</si>
  <si>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</si>
  <si>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</si>
  <si>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</si>
  <si>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</si>
  <si>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</si>
  <si>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</si>
  <si>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</si>
  <si>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</si>
  <si>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b/>
        <u/>
        <sz val="11"/>
        <color theme="1"/>
        <rFont val="Calibri"/>
        <family val="2"/>
        <scheme val="minor"/>
      </rPr>
      <t>06/30/2018</t>
    </r>
    <r>
      <rPr>
        <b/>
        <sz val="11"/>
        <color theme="1"/>
        <rFont val="Calibri"/>
        <family val="2"/>
        <scheme val="minor"/>
      </rPr>
      <t>____________________</t>
    </r>
  </si>
  <si>
    <t>Jefferson County</t>
  </si>
  <si>
    <t>Vincent Turner</t>
  </si>
  <si>
    <t>(601) 786-3721</t>
  </si>
  <si>
    <t>942 Main Street, Fayette, MS  39069</t>
  </si>
  <si>
    <t>vturner@jcpsd.net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</si>
</sst>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turner@jcpsd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3200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7" t="s">
        <v>49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2290894.7400000002</v>
      </c>
      <c r="F11" s="42"/>
      <c r="G11" s="42"/>
      <c r="H11" s="42">
        <f>SUM(B11:G11)</f>
        <v>2290894.7400000002</v>
      </c>
    </row>
    <row r="12" spans="1:8" ht="15.6" customHeight="1" x14ac:dyDescent="0.25">
      <c r="A12" s="41" t="s">
        <v>4</v>
      </c>
      <c r="B12" s="42"/>
      <c r="C12" s="42"/>
      <c r="D12" s="42"/>
      <c r="E12" s="42">
        <v>106.74</v>
      </c>
      <c r="F12" s="42"/>
      <c r="G12" s="42"/>
      <c r="H12" s="42">
        <f t="shared" ref="H12:H37" si="0">SUM(B12:G12)</f>
        <v>106.74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>
        <v>76657.990000000005</v>
      </c>
      <c r="D15" s="42"/>
      <c r="E15" s="42"/>
      <c r="F15" s="42"/>
      <c r="G15" s="42"/>
      <c r="H15" s="42">
        <f t="shared" si="0"/>
        <v>76657.990000000005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2480</v>
      </c>
      <c r="C18" s="42"/>
      <c r="D18" s="42"/>
      <c r="E18" s="42"/>
      <c r="F18" s="42"/>
      <c r="G18" s="42"/>
      <c r="H18" s="42">
        <f t="shared" si="0"/>
        <v>2480</v>
      </c>
    </row>
    <row r="19" spans="1:8" ht="15.6" customHeight="1" x14ac:dyDescent="0.25">
      <c r="A19" s="41" t="s">
        <v>21</v>
      </c>
      <c r="B19" s="42">
        <v>6680506.9299999997</v>
      </c>
      <c r="C19" s="42"/>
      <c r="D19" s="42"/>
      <c r="E19" s="42"/>
      <c r="F19" s="42"/>
      <c r="G19" s="42"/>
      <c r="H19" s="42">
        <f t="shared" si="0"/>
        <v>6680506.9299999997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81238.67</v>
      </c>
      <c r="C22" s="42"/>
      <c r="D22" s="42"/>
      <c r="E22" s="42"/>
      <c r="F22" s="42"/>
      <c r="G22" s="42"/>
      <c r="H22" s="42">
        <f t="shared" si="0"/>
        <v>81238.67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235312.99</v>
      </c>
      <c r="C25" s="42"/>
      <c r="D25" s="42"/>
      <c r="E25" s="42"/>
      <c r="F25" s="42"/>
      <c r="G25" s="42"/>
      <c r="H25" s="42">
        <f t="shared" si="0"/>
        <v>235312.99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8033.58</v>
      </c>
      <c r="C28" s="42"/>
      <c r="D28" s="42"/>
      <c r="E28" s="42"/>
      <c r="F28" s="42"/>
      <c r="G28" s="42"/>
      <c r="H28" s="42">
        <f t="shared" si="0"/>
        <v>8033.58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41027.480000000003</v>
      </c>
      <c r="C32" s="42"/>
      <c r="D32" s="42"/>
      <c r="E32" s="42"/>
      <c r="F32" s="42"/>
      <c r="G32" s="42"/>
      <c r="H32" s="42">
        <f t="shared" si="0"/>
        <v>41027.480000000003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7048599.6500000004</v>
      </c>
      <c r="C38" s="43">
        <f t="shared" ref="C38:G38" si="2">SUM(C11:C37)</f>
        <v>76657.990000000005</v>
      </c>
      <c r="D38" s="43">
        <f t="shared" si="2"/>
        <v>0</v>
      </c>
      <c r="E38" s="43">
        <f t="shared" si="2"/>
        <v>2291001.4800000004</v>
      </c>
      <c r="F38" s="43">
        <f t="shared" si="2"/>
        <v>0</v>
      </c>
      <c r="G38" s="43">
        <f t="shared" si="2"/>
        <v>0</v>
      </c>
      <c r="H38" s="43">
        <f>SUM(H11:H37)</f>
        <v>9416259.120000001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FBD5A54-5D76-471B-9788-281491E01D72}"/>
</file>

<file path=customXml/itemProps2.xml><?xml version="1.0" encoding="utf-8"?>
<ds:datastoreItem xmlns:ds="http://schemas.openxmlformats.org/officeDocument/2006/customXml" ds:itemID="{423B58C3-53C2-4FFF-9972-13F005151AA1}"/>
</file>

<file path=customXml/itemProps3.xml><?xml version="1.0" encoding="utf-8"?>
<ds:datastoreItem xmlns:ds="http://schemas.openxmlformats.org/officeDocument/2006/customXml" ds:itemID="{EB91953C-6CD0-4EF8-A6EB-F63404979C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2018-10-10T20:18:21Z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40000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Year0">
    <vt:lpwstr/>
  </property>
</Properties>
</file>