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1540" windowHeight="847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<sst xmlns="http://schemas.openxmlformats.org/spreadsheetml/2006/main" count="50" uniqueCount="50">
  <si>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</si>
  <si>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</si>
  <si>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</si>
  <si>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</si>
  <si>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</si>
  <si>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</si>
  <si>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</si>
  <si>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</si>
  <si>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</si>
  <si>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</si>
  <si>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</si>
  <si>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</si>
  <si>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</si>
  <si>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</si>
  <si>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</si>
  <si>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</si>
  <si>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</si>
  <si>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</si>
  <si>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</si>
  <si>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</si>
  <si>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</si>
  <si>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</si>
  <si>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</si>
  <si>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</si>
  <si>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</si>
  <si>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</si>
  <si>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</si>
  <si>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</si>
  <si>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</si>
  <si>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</si>
  <si>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</si>
  <si>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</si>
  <si>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</si>
  <si>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</si>
  <si>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</si>
  <si>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</si>
  <si>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</si>
  <si>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</si>
  <si>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</si>
  <si>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</si>
  <si>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</si>
  <si>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</si>
  <si>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</si>
  <si>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</si>
  <si>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 xml:space="preserve">Fiscal Year Ending </t>
    </r>
    <r>
      <rPr>
        <b/>
        <u/>
        <sz val="11"/>
        <color theme="1"/>
        <rFont val="Calibri"/>
        <family val="2"/>
        <scheme val="minor"/>
      </rPr>
      <t>June 30, 2018</t>
    </r>
  </si>
  <si>
    <t>Jackson Public</t>
  </si>
  <si>
    <t>Dr. Freddrick Murray, Interim Superintendent</t>
  </si>
  <si>
    <t>(601) 960-8801</t>
  </si>
  <si>
    <t>smiller@jackson.k12.ms.us</t>
  </si>
  <si>
    <t>P.O. Box 2338 Jackson, MS  39225-2338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</si>
</sst>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miller@jackson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sqref="A1:H1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2520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49</v>
      </c>
      <c r="C6" s="34"/>
      <c r="D6" s="35"/>
      <c r="E6" s="37" t="s">
        <v>41</v>
      </c>
      <c r="F6" s="47" t="s">
        <v>48</v>
      </c>
      <c r="G6" s="38"/>
      <c r="H6" s="28"/>
    </row>
    <row r="7" spans="1:8" x14ac:dyDescent="0.25">
      <c r="A7" s="39"/>
      <c r="B7" s="33"/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/>
      <c r="F11" s="42">
        <v>92810038.75</v>
      </c>
      <c r="G11" s="42"/>
      <c r="H11" s="42">
        <f>SUM(B11:G11)</f>
        <v>92810038.75</v>
      </c>
    </row>
    <row r="12" spans="1:8" ht="15.6" customHeight="1" x14ac:dyDescent="0.25">
      <c r="A12" s="41" t="s">
        <v>4</v>
      </c>
      <c r="B12" s="42"/>
      <c r="C12" s="42"/>
      <c r="D12" s="42"/>
      <c r="E12" s="42">
        <v>157911.76</v>
      </c>
      <c r="F12" s="42"/>
      <c r="G12" s="42"/>
      <c r="H12" s="42">
        <f t="shared" ref="H12:H37" si="0">SUM(B12:G12)</f>
        <v>157911.76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1990023.79</v>
      </c>
      <c r="D15" s="42"/>
      <c r="E15" s="42"/>
      <c r="F15" s="42"/>
      <c r="G15" s="42"/>
      <c r="H15" s="42">
        <f t="shared" si="0"/>
        <v>1990023.79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118243382.41</v>
      </c>
      <c r="C19" s="42"/>
      <c r="D19" s="42"/>
      <c r="E19" s="42"/>
      <c r="F19" s="42"/>
      <c r="G19" s="42"/>
      <c r="H19" s="42">
        <f t="shared" si="0"/>
        <v>118243382.41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880572</v>
      </c>
      <c r="C22" s="42"/>
      <c r="D22" s="42"/>
      <c r="E22" s="42"/>
      <c r="F22" s="42"/>
      <c r="G22" s="42"/>
      <c r="H22" s="42">
        <f t="shared" si="0"/>
        <v>880572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1605019.47</v>
      </c>
      <c r="C25" s="42"/>
      <c r="D25" s="42"/>
      <c r="E25" s="42"/>
      <c r="F25" s="42"/>
      <c r="G25" s="42"/>
      <c r="H25" s="42">
        <f t="shared" si="0"/>
        <v>1605019.47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174368.28</v>
      </c>
      <c r="C28" s="42"/>
      <c r="D28" s="42"/>
      <c r="E28" s="42"/>
      <c r="F28" s="42"/>
      <c r="G28" s="42"/>
      <c r="H28" s="42">
        <f t="shared" si="0"/>
        <v>174368.28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92312.77</v>
      </c>
      <c r="C30" s="42"/>
      <c r="D30" s="42"/>
      <c r="E30" s="42"/>
      <c r="F30" s="42"/>
      <c r="G30" s="42"/>
      <c r="H30" s="42">
        <f t="shared" si="0"/>
        <v>92312.77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909401.74</v>
      </c>
      <c r="C32" s="42"/>
      <c r="D32" s="42"/>
      <c r="E32" s="42"/>
      <c r="F32" s="42"/>
      <c r="G32" s="42"/>
      <c r="H32" s="42">
        <f t="shared" si="0"/>
        <v>909401.74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>
        <v>504125.23</v>
      </c>
      <c r="C34" s="42"/>
      <c r="D34" s="42"/>
      <c r="E34" s="42"/>
      <c r="F34" s="42"/>
      <c r="G34" s="42"/>
      <c r="H34" s="42">
        <f t="shared" si="0"/>
        <v>504125.23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122409181.89999999</v>
      </c>
      <c r="C38" s="43">
        <f t="shared" ref="C38:G38" si="2">SUM(C11:C37)</f>
        <v>1990023.79</v>
      </c>
      <c r="D38" s="43">
        <f t="shared" si="2"/>
        <v>0</v>
      </c>
      <c r="E38" s="43">
        <f t="shared" si="2"/>
        <v>157911.76</v>
      </c>
      <c r="F38" s="43">
        <f t="shared" si="2"/>
        <v>92810038.75</v>
      </c>
      <c r="G38" s="43">
        <f t="shared" si="2"/>
        <v>0</v>
      </c>
      <c r="H38" s="43">
        <f>SUM(H11:H37)</f>
        <v>217367156.20000002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18D69D7-8EF0-4528-8467-3F2A68ED723A}"/>
</file>

<file path=customXml/itemProps2.xml><?xml version="1.0" encoding="utf-8"?>
<ds:datastoreItem xmlns:ds="http://schemas.openxmlformats.org/officeDocument/2006/customXml" ds:itemID="{50B2BC68-EA98-4E1A-A350-B0A26E1FC991}"/>
</file>

<file path=customXml/itemProps3.xml><?xml version="1.0" encoding="utf-8"?>
<ds:datastoreItem xmlns:ds="http://schemas.openxmlformats.org/officeDocument/2006/customXml" ds:itemID="{F93ADE73-65E1-48E6-BFF9-DED280B127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2018-10-10T18:15:37Z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10900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