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<sst xmlns="http://schemas.openxmlformats.org/spreadsheetml/2006/main" count="52" uniqueCount="52">
  <si>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</si>
  <si>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</si>
  <si>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</si>
  <si>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</si>
  <si>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</si>
  <si>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</si>
  <si>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</si>
  <si>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</si>
  <si>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</si>
  <si>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</si>
  <si>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</si>
  <si>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</si>
  <si>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</si>
  <si>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</si>
  <si>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</si>
  <si>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</si>
  <si>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</si>
  <si>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</si>
  <si>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</si>
  <si>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</si>
  <si>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</si>
  <si>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</si>
  <si>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</si>
  <si>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</si>
  <si>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</si>
  <si>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</si>
  <si>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</si>
  <si>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</si>
  <si>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</si>
  <si>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</si>
  <si>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</si>
  <si>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</si>
  <si>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</si>
  <si>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</si>
  <si>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</si>
  <si>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</si>
  <si>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</si>
  <si>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</si>
  <si>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</si>
  <si>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</si>
  <si>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</si>
  <si>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</si>
  <si>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</si>
  <si>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</si>
  <si>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 xml:space="preserve">Holmes County School District </t>
  </si>
  <si>
    <t>Dr. Angel L. Meeks</t>
  </si>
  <si>
    <t>662-834-2175</t>
  </si>
  <si>
    <t>P O Box 630</t>
  </si>
  <si>
    <t>ksample@holmes.k12.ms.us</t>
  </si>
  <si>
    <t>Lexington, MS  39095</t>
  </si>
  <si>
    <t>MEMA;MOA-MDEQ</t>
  </si>
  <si>
    <r>
      <t>Fiscal Year Ending __</t>
    </r>
    <r>
      <rPr>
        <b/>
        <u/>
        <sz val="11"/>
        <color theme="1"/>
        <rFont val="Calibri"/>
        <family val="2"/>
        <scheme val="minor"/>
      </rPr>
      <t>June 30,2018</t>
    </r>
    <r>
      <rPr>
        <b/>
        <sz val="11"/>
        <color theme="1"/>
        <rFont val="Calibri"/>
        <family val="2"/>
        <scheme val="minor"/>
      </rPr>
      <t>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</si>
</sst>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sample@holmes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51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2600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5147797.8099999996</v>
      </c>
      <c r="F11" s="42"/>
      <c r="G11" s="42"/>
      <c r="H11" s="42">
        <f>SUM(B11:G11)</f>
        <v>5147797.8099999996</v>
      </c>
    </row>
    <row r="12" spans="1:8" ht="15.6" customHeight="1" x14ac:dyDescent="0.25">
      <c r="A12" s="41" t="s">
        <v>4</v>
      </c>
      <c r="B12" s="42"/>
      <c r="C12" s="42"/>
      <c r="D12" s="42"/>
      <c r="E12" s="42">
        <v>9444.75</v>
      </c>
      <c r="F12" s="42"/>
      <c r="G12" s="42"/>
      <c r="H12" s="42">
        <f t="shared" ref="H12:H37" si="0">SUM(B12:G12)</f>
        <v>9444.75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141930.97</v>
      </c>
      <c r="D15" s="42"/>
      <c r="E15" s="42"/>
      <c r="F15" s="42"/>
      <c r="G15" s="42"/>
      <c r="H15" s="42">
        <f t="shared" si="0"/>
        <v>141930.97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4000</v>
      </c>
      <c r="C18" s="42"/>
      <c r="D18" s="42"/>
      <c r="E18" s="42"/>
      <c r="F18" s="42"/>
      <c r="G18" s="42"/>
      <c r="H18" s="42">
        <f t="shared" si="0"/>
        <v>4000</v>
      </c>
    </row>
    <row r="19" spans="1:8" ht="15.6" customHeight="1" x14ac:dyDescent="0.25">
      <c r="A19" s="41" t="s">
        <v>21</v>
      </c>
      <c r="B19" s="42">
        <v>13653375.949999999</v>
      </c>
      <c r="C19" s="42"/>
      <c r="D19" s="42"/>
      <c r="E19" s="42"/>
      <c r="F19" s="42"/>
      <c r="G19" s="42"/>
      <c r="H19" s="42">
        <f t="shared" si="0"/>
        <v>13653375.949999999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>
        <v>160257.93</v>
      </c>
      <c r="E21" s="42"/>
      <c r="F21" s="42"/>
      <c r="G21" s="42"/>
      <c r="H21" s="42">
        <f t="shared" si="0"/>
        <v>160257.93</v>
      </c>
    </row>
    <row r="22" spans="1:8" ht="15.6" customHeight="1" x14ac:dyDescent="0.25">
      <c r="A22" s="41" t="s">
        <v>23</v>
      </c>
      <c r="B22" s="42">
        <v>141583.63</v>
      </c>
      <c r="C22" s="42"/>
      <c r="D22" s="42"/>
      <c r="E22" s="42"/>
      <c r="F22" s="42"/>
      <c r="G22" s="42"/>
      <c r="H22" s="42">
        <f t="shared" si="0"/>
        <v>141583.63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269188.53999999998</v>
      </c>
      <c r="C25" s="42"/>
      <c r="D25" s="42"/>
      <c r="E25" s="42"/>
      <c r="F25" s="42"/>
      <c r="G25" s="42"/>
      <c r="H25" s="42">
        <f t="shared" si="0"/>
        <v>269188.53999999998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17470.849999999999</v>
      </c>
      <c r="C28" s="42"/>
      <c r="D28" s="42"/>
      <c r="E28" s="42"/>
      <c r="F28" s="42"/>
      <c r="G28" s="42"/>
      <c r="H28" s="42">
        <f t="shared" si="0"/>
        <v>17470.849999999999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27618.69</v>
      </c>
      <c r="C30" s="42"/>
      <c r="D30" s="42"/>
      <c r="E30" s="42"/>
      <c r="F30" s="42"/>
      <c r="G30" s="42"/>
      <c r="H30" s="42">
        <f t="shared" si="0"/>
        <v>27618.69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147881.71</v>
      </c>
      <c r="C32" s="42"/>
      <c r="D32" s="42">
        <v>35000</v>
      </c>
      <c r="E32" s="42"/>
      <c r="F32" s="42"/>
      <c r="G32" s="42"/>
      <c r="H32" s="42">
        <f t="shared" si="0"/>
        <v>182881.71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47304.42</v>
      </c>
      <c r="F33" s="42"/>
      <c r="G33" s="42"/>
      <c r="H33" s="42">
        <f t="shared" si="0"/>
        <v>47304.42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5297.97</v>
      </c>
      <c r="F34" s="42"/>
      <c r="G34" s="42"/>
      <c r="H34" s="42">
        <f t="shared" si="0"/>
        <v>5297.97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14261119.369999999</v>
      </c>
      <c r="C38" s="43">
        <f t="shared" ref="C38:G38" si="2">SUM(C11:C37)</f>
        <v>141930.97</v>
      </c>
      <c r="D38" s="43">
        <f t="shared" si="2"/>
        <v>195257.93</v>
      </c>
      <c r="E38" s="43">
        <f t="shared" si="2"/>
        <v>5209844.9499999993</v>
      </c>
      <c r="F38" s="43">
        <f t="shared" si="2"/>
        <v>0</v>
      </c>
      <c r="G38" s="43">
        <f t="shared" si="2"/>
        <v>0</v>
      </c>
      <c r="H38" s="43">
        <f>SUM(H11:H37)</f>
        <v>19808153.219999999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 t="s">
        <v>50</v>
      </c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E73892-DCD5-43CD-87E4-606945EBACBF}"/>
</file>

<file path=customXml/itemProps2.xml><?xml version="1.0" encoding="utf-8"?>
<ds:datastoreItem xmlns:ds="http://schemas.openxmlformats.org/officeDocument/2006/customXml" ds:itemID="{C8E52362-6EA7-4031-9CC3-16A4790DF6F5}"/>
</file>

<file path=customXml/itemProps3.xml><?xml version="1.0" encoding="utf-8"?>
<ds:datastoreItem xmlns:ds="http://schemas.openxmlformats.org/officeDocument/2006/customXml" ds:itemID="{4D28F513-37CE-4A4D-A529-2FCB1FC963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2018-09-26T22:13:06Z</cp:lastPrinted>
  <dcterms:created xsi:type="dcterms:W3CDTF">2016-09-08T21:10:52Z</dcterms:created>
  <dcterms:modified xsi:type="dcterms:W3CDTF">2018-10-10T18:50:08Z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10500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