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<sst xmlns="http://schemas.openxmlformats.org/spreadsheetml/2006/main" count="51" uniqueCount="51">
  <si>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</si>
  <si>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</si>
  <si>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</si>
  <si>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</si>
  <si>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</si>
  <si>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</si>
  <si>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</si>
  <si>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</si>
  <si>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</si>
  <si>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</si>
  <si>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</si>
  <si>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</si>
  <si>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</si>
  <si>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</si>
  <si>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</si>
  <si>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</si>
  <si>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</si>
  <si>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</si>
  <si>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</si>
  <si>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</si>
  <si>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</si>
  <si>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</si>
  <si>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</si>
  <si>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</si>
  <si>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</si>
  <si>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</si>
  <si>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</si>
  <si>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</si>
  <si>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</si>
  <si>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</si>
  <si>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</si>
  <si>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</si>
  <si>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</si>
  <si>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</si>
  <si>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</si>
  <si>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</si>
  <si>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</si>
  <si>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</si>
  <si>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</si>
  <si>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</si>
  <si>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</si>
  <si>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</si>
  <si>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</si>
  <si>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</si>
  <si>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Hancock County School District</t>
  </si>
  <si>
    <t>Alan Dedeaux</t>
  </si>
  <si>
    <t>228-255-0376</t>
  </si>
  <si>
    <t xml:space="preserve">17304 Hwy 603  </t>
  </si>
  <si>
    <t>Kiln   MS  39556</t>
  </si>
  <si>
    <t>deniseladner@hancockschools.net</t>
  </si>
  <si>
    <t>Fiscal Year Ending ____2018_________________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</si>
</sst>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iseladner@hancockschool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32" sqref="B32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2300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15516320.33</v>
      </c>
      <c r="F11" s="42"/>
      <c r="G11" s="42"/>
      <c r="H11" s="42">
        <f>SUM(B11:G11)</f>
        <v>15516320.33</v>
      </c>
    </row>
    <row r="12" spans="1:8" ht="15.6" customHeight="1" x14ac:dyDescent="0.25">
      <c r="A12" s="41" t="s">
        <v>4</v>
      </c>
      <c r="B12" s="42"/>
      <c r="C12" s="42"/>
      <c r="D12" s="42"/>
      <c r="E12" s="42">
        <v>47654.13</v>
      </c>
      <c r="F12" s="42"/>
      <c r="G12" s="42"/>
      <c r="H12" s="42">
        <f t="shared" ref="H12:H37" si="0">SUM(B12:G12)</f>
        <v>47654.13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>
        <v>276265.05</v>
      </c>
      <c r="F14" s="42"/>
      <c r="G14" s="42"/>
      <c r="H14" s="42">
        <f t="shared" si="0"/>
        <v>276265.05</v>
      </c>
    </row>
    <row r="15" spans="1:8" ht="15.6" customHeight="1" x14ac:dyDescent="0.25">
      <c r="A15" s="41" t="s">
        <v>16</v>
      </c>
      <c r="B15" s="42"/>
      <c r="C15" s="42">
        <v>361044.99</v>
      </c>
      <c r="D15" s="42"/>
      <c r="E15" s="42"/>
      <c r="F15" s="42"/>
      <c r="G15" s="42"/>
      <c r="H15" s="42">
        <f t="shared" si="0"/>
        <v>361044.99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19483176.66</v>
      </c>
      <c r="C19" s="42"/>
      <c r="D19" s="42"/>
      <c r="E19" s="42"/>
      <c r="F19" s="42"/>
      <c r="G19" s="42"/>
      <c r="H19" s="42">
        <f t="shared" si="0"/>
        <v>19483176.66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168014.53</v>
      </c>
      <c r="C22" s="42"/>
      <c r="D22" s="42"/>
      <c r="E22" s="42"/>
      <c r="F22" s="42"/>
      <c r="G22" s="42"/>
      <c r="H22" s="42">
        <f t="shared" si="0"/>
        <v>168014.53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502538.72</v>
      </c>
      <c r="C25" s="42"/>
      <c r="D25" s="42"/>
      <c r="E25" s="42"/>
      <c r="F25" s="42"/>
      <c r="G25" s="42"/>
      <c r="H25" s="42">
        <f t="shared" si="0"/>
        <v>502538.72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20725.59</v>
      </c>
      <c r="C28" s="42"/>
      <c r="D28" s="42"/>
      <c r="E28" s="42"/>
      <c r="F28" s="42"/>
      <c r="G28" s="42"/>
      <c r="H28" s="42">
        <f t="shared" si="0"/>
        <v>20725.59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62439.96</v>
      </c>
      <c r="C30" s="42"/>
      <c r="D30" s="42"/>
      <c r="E30" s="42"/>
      <c r="F30" s="42"/>
      <c r="G30" s="42"/>
      <c r="H30" s="42">
        <f t="shared" si="0"/>
        <v>62439.96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664962.5</v>
      </c>
      <c r="C32" s="42"/>
      <c r="D32" s="42"/>
      <c r="E32" s="42"/>
      <c r="F32" s="42"/>
      <c r="G32" s="42"/>
      <c r="H32" s="42">
        <f t="shared" si="0"/>
        <v>664962.5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20901857.960000001</v>
      </c>
      <c r="C38" s="43">
        <f t="shared" ref="C38:G38" si="2">SUM(C11:C37)</f>
        <v>361044.99</v>
      </c>
      <c r="D38" s="43">
        <f t="shared" si="2"/>
        <v>0</v>
      </c>
      <c r="E38" s="43">
        <f t="shared" si="2"/>
        <v>15840239.510000002</v>
      </c>
      <c r="F38" s="43">
        <f t="shared" si="2"/>
        <v>0</v>
      </c>
      <c r="G38" s="43">
        <f t="shared" si="2"/>
        <v>0</v>
      </c>
      <c r="H38" s="43">
        <f>SUM(H11:H37)</f>
        <v>37103142.460000008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4A5878-6121-4511-A48F-9F63A13D83C5}"/>
</file>

<file path=customXml/itemProps2.xml><?xml version="1.0" encoding="utf-8"?>
<ds:datastoreItem xmlns:ds="http://schemas.openxmlformats.org/officeDocument/2006/customXml" ds:itemID="{2BC0ECF6-BBD8-40DD-8AA5-194C32494D83}"/>
</file>

<file path=customXml/itemProps3.xml><?xml version="1.0" encoding="utf-8"?>
<ds:datastoreItem xmlns:ds="http://schemas.openxmlformats.org/officeDocument/2006/customXml" ds:itemID="{A8204023-31F3-4E3C-9F58-97B7252EA9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2018-10-09T15:56:22Z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10100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