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9200" windowHeight="82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<sst xmlns="http://schemas.openxmlformats.org/spreadsheetml/2006/main" count="51" uniqueCount="51">
  <si>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</si>
  <si>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</si>
  <si>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</si>
  <si>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</si>
  <si>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</si>
  <si>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</si>
  <si>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</si>
  <si>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</si>
  <si>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</si>
  <si>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</si>
  <si>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</si>
  <si>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</si>
  <si>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</si>
  <si>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</si>
  <si>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</si>
  <si>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</si>
  <si>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</si>
  <si>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</si>
  <si>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</si>
  <si>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</si>
  <si>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</si>
  <si>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</si>
  <si>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</si>
  <si>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</si>
  <si>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</si>
  <si>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</si>
  <si>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</si>
  <si>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</si>
  <si>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</si>
  <si>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</si>
  <si>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</si>
  <si>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</si>
  <si>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</si>
  <si>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</si>
  <si>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</si>
  <si>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</si>
  <si>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</si>
  <si>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</si>
  <si>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</si>
  <si>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</si>
  <si>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</si>
  <si>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</si>
  <si>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</si>
  <si>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</si>
  <si>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Ending:  June 30, 2018</t>
  </si>
  <si>
    <t>Enterprise School District</t>
  </si>
  <si>
    <t>Josh Perkins</t>
  </si>
  <si>
    <t>601-659-7604</t>
  </si>
  <si>
    <t>lmcgowin@esd.k12.ms.us</t>
  </si>
  <si>
    <t>503 River Road</t>
  </si>
  <si>
    <t>Enterprise, MS  39330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</si>
</sst>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mcgowin@e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1"/>
      <c r="E4" s="32" t="s">
        <v>1</v>
      </c>
      <c r="F4" s="30">
        <v>1211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2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2894627.51</v>
      </c>
      <c r="F11" s="42"/>
      <c r="G11" s="42"/>
      <c r="H11" s="42">
        <f>SUM(B11:G11)</f>
        <v>2894627.51</v>
      </c>
    </row>
    <row r="12" spans="1:8" ht="15.6" customHeight="1" x14ac:dyDescent="0.25">
      <c r="A12" s="41" t="s">
        <v>4</v>
      </c>
      <c r="B12" s="42"/>
      <c r="C12" s="42"/>
      <c r="D12" s="42"/>
      <c r="E12" s="42">
        <v>9868.58</v>
      </c>
      <c r="F12" s="42"/>
      <c r="G12" s="42"/>
      <c r="H12" s="42">
        <f t="shared" ref="H12:H37" si="0">SUM(B12:G12)</f>
        <v>9868.58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55900.89</v>
      </c>
      <c r="D15" s="42"/>
      <c r="E15" s="42"/>
      <c r="F15" s="42"/>
      <c r="G15" s="42"/>
      <c r="H15" s="42">
        <f t="shared" si="0"/>
        <v>55900.89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4575927.99</v>
      </c>
      <c r="C19" s="42"/>
      <c r="D19" s="42"/>
      <c r="E19" s="42"/>
      <c r="F19" s="42"/>
      <c r="G19" s="42"/>
      <c r="H19" s="42">
        <f t="shared" si="0"/>
        <v>4575927.99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115308.58</v>
      </c>
      <c r="C22" s="42"/>
      <c r="D22" s="42"/>
      <c r="E22" s="42"/>
      <c r="F22" s="42"/>
      <c r="G22" s="42"/>
      <c r="H22" s="42">
        <f t="shared" si="0"/>
        <v>115308.58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/>
      <c r="C25" s="42"/>
      <c r="D25" s="42"/>
      <c r="E25" s="42"/>
      <c r="F25" s="42"/>
      <c r="G25" s="42"/>
      <c r="H25" s="42">
        <f t="shared" si="0"/>
        <v>0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4352.91</v>
      </c>
      <c r="C28" s="42"/>
      <c r="D28" s="42"/>
      <c r="E28" s="42"/>
      <c r="F28" s="42"/>
      <c r="G28" s="42"/>
      <c r="H28" s="42">
        <f t="shared" si="0"/>
        <v>4352.91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124453</v>
      </c>
      <c r="C32" s="42"/>
      <c r="D32" s="42"/>
      <c r="E32" s="42"/>
      <c r="F32" s="42"/>
      <c r="G32" s="42"/>
      <c r="H32" s="42">
        <f t="shared" si="0"/>
        <v>124453</v>
      </c>
    </row>
    <row r="33" spans="1:8" ht="15.6" customHeight="1" x14ac:dyDescent="0.25">
      <c r="A33" s="41" t="s">
        <v>34</v>
      </c>
      <c r="B33" s="42">
        <v>18167.03</v>
      </c>
      <c r="C33" s="42"/>
      <c r="D33" s="42"/>
      <c r="E33" s="42"/>
      <c r="F33" s="42"/>
      <c r="G33" s="42"/>
      <c r="H33" s="42">
        <f t="shared" si="0"/>
        <v>18167.03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4838209.5100000007</v>
      </c>
      <c r="C38" s="43">
        <f t="shared" ref="C38:G38" si="2">SUM(C11:C37)</f>
        <v>55900.89</v>
      </c>
      <c r="D38" s="43">
        <f t="shared" si="2"/>
        <v>0</v>
      </c>
      <c r="E38" s="43">
        <f t="shared" si="2"/>
        <v>2904496.09</v>
      </c>
      <c r="F38" s="43">
        <f t="shared" si="2"/>
        <v>0</v>
      </c>
      <c r="G38" s="43">
        <f t="shared" si="2"/>
        <v>0</v>
      </c>
      <c r="H38" s="43">
        <f>SUM(H11:H37)</f>
        <v>7798606.4900000012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03F6D0-83A0-4A81-89B7-9B59F9EC0FBB}"/>
</file>

<file path=customXml/itemProps2.xml><?xml version="1.0" encoding="utf-8"?>
<ds:datastoreItem xmlns:ds="http://schemas.openxmlformats.org/officeDocument/2006/customXml" ds:itemID="{D00E3577-2E66-4EB1-AF7E-55A4CF390CBB}"/>
</file>

<file path=customXml/itemProps3.xml><?xml version="1.0" encoding="utf-8"?>
<ds:datastoreItem xmlns:ds="http://schemas.openxmlformats.org/officeDocument/2006/customXml" ds:itemID="{4CB91D98-DA84-4BAB-B195-2030501B7F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2018-10-10T16:39:44Z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9600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