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4370" windowHeight="117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<sst xmlns="http://schemas.openxmlformats.org/spreadsheetml/2006/main" count="51" uniqueCount="51">
  <si>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</si>
  <si>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</si>
  <si>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</si>
  <si>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</si>
  <si>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</si>
  <si>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</si>
  <si>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</si>
  <si>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</si>
  <si>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</si>
  <si>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</si>
  <si>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</si>
  <si>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</si>
  <si>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</si>
  <si>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</si>
  <si>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</si>
  <si>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</si>
  <si>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</si>
  <si>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</si>
  <si>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</si>
  <si>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</si>
  <si>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</si>
  <si>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</si>
  <si>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</si>
  <si>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</si>
  <si>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</si>
  <si>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</si>
  <si>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</si>
  <si>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</si>
  <si>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</si>
  <si>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</si>
  <si>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</si>
  <si>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</si>
  <si>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</si>
  <si>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</si>
  <si>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</si>
  <si>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</si>
  <si>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</si>
  <si>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</si>
  <si>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</si>
  <si>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</si>
  <si>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</si>
  <si>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</si>
  <si>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</si>
  <si>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</si>
  <si>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DeSoto County Schools</t>
  </si>
  <si>
    <t>Cory Uselton</t>
  </si>
  <si>
    <t>662-449-7110</t>
  </si>
  <si>
    <t>Stacey Graves, CFO</t>
  </si>
  <si>
    <t>5 East South Street</t>
  </si>
  <si>
    <t>Hernando, MS 38632</t>
  </si>
  <si>
    <t>Fiscal Year Ending ______2018_________________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</si>
</sst>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50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44</v>
      </c>
      <c r="C4" s="50"/>
      <c r="D4" s="30"/>
      <c r="E4" s="31" t="s">
        <v>1</v>
      </c>
      <c r="F4" s="32">
        <v>1700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32" t="s">
        <v>47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85971194.480000004</v>
      </c>
      <c r="F11" s="42"/>
      <c r="G11" s="42"/>
      <c r="H11" s="42">
        <f>SUM(B11:G11)</f>
        <v>85971194.480000004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>
        <v>3423023.14</v>
      </c>
      <c r="F13" s="42"/>
      <c r="G13" s="42"/>
      <c r="H13" s="42">
        <f t="shared" si="0"/>
        <v>3423023.14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1822984.69</v>
      </c>
      <c r="F15" s="42"/>
      <c r="G15" s="42"/>
      <c r="H15" s="42">
        <f t="shared" si="0"/>
        <v>1822984.69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5394084.4199999999</v>
      </c>
      <c r="C17" s="42"/>
      <c r="D17" s="42"/>
      <c r="E17" s="42"/>
      <c r="F17" s="42"/>
      <c r="G17" s="42"/>
      <c r="H17" s="42">
        <f t="shared" si="0"/>
        <v>5394084.4199999999</v>
      </c>
    </row>
    <row r="18" spans="1:8" ht="15.6" customHeight="1" x14ac:dyDescent="0.25">
      <c r="A18" s="41" t="s">
        <v>20</v>
      </c>
      <c r="B18" s="42">
        <v>51560</v>
      </c>
      <c r="C18" s="42"/>
      <c r="D18" s="42"/>
      <c r="E18" s="42"/>
      <c r="F18" s="42"/>
      <c r="G18" s="42"/>
      <c r="H18" s="42">
        <f t="shared" si="0"/>
        <v>51560</v>
      </c>
    </row>
    <row r="19" spans="1:8" ht="15.6" customHeight="1" x14ac:dyDescent="0.25">
      <c r="A19" s="41" t="s">
        <v>21</v>
      </c>
      <c r="B19" s="42">
        <v>146404299.46000001</v>
      </c>
      <c r="C19" s="42"/>
      <c r="D19" s="42"/>
      <c r="E19" s="42"/>
      <c r="F19" s="42"/>
      <c r="G19" s="42"/>
      <c r="H19" s="42">
        <f t="shared" si="0"/>
        <v>146404299.46000001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1083621</v>
      </c>
      <c r="C22" s="42"/>
      <c r="D22" s="42"/>
      <c r="E22" s="42"/>
      <c r="F22" s="42"/>
      <c r="G22" s="42"/>
      <c r="H22" s="42">
        <f t="shared" si="0"/>
        <v>1083621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1034945.06</v>
      </c>
      <c r="C25" s="42"/>
      <c r="D25" s="42"/>
      <c r="E25" s="42"/>
      <c r="F25" s="42"/>
      <c r="G25" s="42"/>
      <c r="H25" s="42">
        <f t="shared" si="0"/>
        <v>1034945.06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150482.09</v>
      </c>
      <c r="C28" s="42"/>
      <c r="D28" s="42"/>
      <c r="E28" s="42"/>
      <c r="F28" s="42"/>
      <c r="G28" s="42"/>
      <c r="H28" s="42">
        <f t="shared" si="0"/>
        <v>150482.09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71355.429999999993</v>
      </c>
      <c r="C30" s="42"/>
      <c r="D30" s="42"/>
      <c r="E30" s="42"/>
      <c r="F30" s="42"/>
      <c r="G30" s="42"/>
      <c r="H30" s="42">
        <f t="shared" si="0"/>
        <v>71355.429999999993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3757415.23</v>
      </c>
      <c r="C32" s="42"/>
      <c r="D32" s="42"/>
      <c r="E32" s="42"/>
      <c r="F32" s="42"/>
      <c r="G32" s="42"/>
      <c r="H32" s="42">
        <f t="shared" si="0"/>
        <v>3757415.23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43673.32</v>
      </c>
      <c r="F33" s="42"/>
      <c r="G33" s="42"/>
      <c r="H33" s="42">
        <f t="shared" si="0"/>
        <v>43673.32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414776.82</v>
      </c>
      <c r="F34" s="42"/>
      <c r="G34" s="42"/>
      <c r="H34" s="42">
        <f t="shared" si="0"/>
        <v>414776.82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175842.59</v>
      </c>
      <c r="F35" s="42"/>
      <c r="G35" s="42"/>
      <c r="H35" s="42">
        <f t="shared" ref="H35:H36" si="1">SUM(B35:G35)</f>
        <v>175842.59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157947762.69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91851495.039999992</v>
      </c>
      <c r="F38" s="43">
        <f t="shared" si="2"/>
        <v>0</v>
      </c>
      <c r="G38" s="43">
        <f t="shared" si="2"/>
        <v>0</v>
      </c>
      <c r="H38" s="43">
        <f>SUM(H11:H37)</f>
        <v>249799257.72999999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736D9E-43B1-45EF-86CE-39C3A818AE90}"/>
</file>

<file path=customXml/itemProps2.xml><?xml version="1.0" encoding="utf-8"?>
<ds:datastoreItem xmlns:ds="http://schemas.openxmlformats.org/officeDocument/2006/customXml" ds:itemID="{321F979A-4749-4B30-8807-C45DCB14D50B}"/>
</file>

<file path=customXml/itemProps3.xml><?xml version="1.0" encoding="utf-8"?>
<ds:datastoreItem xmlns:ds="http://schemas.openxmlformats.org/officeDocument/2006/customXml" ds:itemID="{DEA46393-8146-405F-A5A0-97C091D3D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