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28800" windowHeight="1233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<sst xmlns="http://schemas.openxmlformats.org/spreadsheetml/2006/main" count="51" uniqueCount="51">
  <si>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</si>
  <si>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</si>
  <si>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</si>
  <si>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</si>
  <si>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</si>
  <si>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</si>
  <si>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</si>
  <si>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</si>
  <si>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</si>
  <si>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</si>
  <si>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</si>
  <si>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</si>
  <si>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</si>
  <si>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</si>
  <si>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</si>
  <si>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</si>
  <si>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</si>
  <si>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</si>
  <si>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</si>
  <si>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</si>
  <si>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</si>
  <si>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</si>
  <si>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</si>
  <si>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</si>
  <si>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</si>
  <si>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</si>
  <si>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</si>
  <si>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</si>
  <si>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</si>
  <si>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</si>
  <si>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</si>
  <si>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</si>
  <si>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</si>
  <si>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</si>
  <si>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</si>
  <si>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</si>
  <si>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</si>
  <si>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</si>
  <si>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</si>
  <si>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</si>
  <si>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</si>
  <si>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</si>
  <si>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</si>
  <si>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</si>
  <si>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Copiah County School District</t>
  </si>
  <si>
    <t>Rickey Clopton</t>
  </si>
  <si>
    <t>254 West Gallatin Street</t>
  </si>
  <si>
    <t>Hazlehurst, MS  39083</t>
  </si>
  <si>
    <t>601.894.1341</t>
  </si>
  <si>
    <t>vicky.collins@copiah.ms</t>
  </si>
  <si>
    <t>Fiscal Year Ending _______June 30, 2018________________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</si>
</sst>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icky.collins@copiah.m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B9" sqref="B9:G9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50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44</v>
      </c>
      <c r="C4" s="51"/>
      <c r="D4" s="30"/>
      <c r="E4" s="31" t="s">
        <v>1</v>
      </c>
      <c r="F4" s="32">
        <v>1500</v>
      </c>
      <c r="G4" s="27"/>
      <c r="H4" s="28"/>
    </row>
    <row r="5" spans="1:8" x14ac:dyDescent="0.25">
      <c r="A5" s="29" t="s">
        <v>2</v>
      </c>
      <c r="B5" s="33" t="s">
        <v>45</v>
      </c>
      <c r="C5" s="34"/>
      <c r="D5" s="35"/>
      <c r="E5" s="31" t="s">
        <v>11</v>
      </c>
      <c r="F5" s="36" t="s">
        <v>48</v>
      </c>
      <c r="G5" s="27"/>
      <c r="H5" s="28"/>
    </row>
    <row r="6" spans="1:8" x14ac:dyDescent="0.25">
      <c r="A6" s="29" t="s">
        <v>10</v>
      </c>
      <c r="B6" s="33" t="s">
        <v>46</v>
      </c>
      <c r="C6" s="34"/>
      <c r="D6" s="35"/>
      <c r="E6" s="37" t="s">
        <v>41</v>
      </c>
      <c r="F6" s="47" t="s">
        <v>49</v>
      </c>
      <c r="G6" s="38"/>
      <c r="H6" s="28"/>
    </row>
    <row r="7" spans="1:8" x14ac:dyDescent="0.25">
      <c r="A7" s="39"/>
      <c r="B7" s="33" t="s">
        <v>47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>
        <v>3778185.98</v>
      </c>
      <c r="F11" s="42"/>
      <c r="G11" s="42"/>
      <c r="H11" s="42">
        <f>SUM(B11:G11)</f>
        <v>3778185.98</v>
      </c>
    </row>
    <row r="12" spans="1:8" ht="15.6" customHeight="1" x14ac:dyDescent="0.25">
      <c r="A12" s="41" t="s">
        <v>4</v>
      </c>
      <c r="B12" s="42"/>
      <c r="C12" s="42"/>
      <c r="D12" s="42"/>
      <c r="E12" s="42">
        <v>73.11</v>
      </c>
      <c r="F12" s="42"/>
      <c r="G12" s="42"/>
      <c r="H12" s="42">
        <f t="shared" ref="H12:H37" si="0">SUM(B12:G12)</f>
        <v>73.11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>
        <v>198311.17</v>
      </c>
      <c r="D15" s="42"/>
      <c r="E15" s="42"/>
      <c r="F15" s="42"/>
      <c r="G15" s="42"/>
      <c r="H15" s="42">
        <f t="shared" si="0"/>
        <v>198311.17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>
        <v>1080</v>
      </c>
      <c r="C18" s="42"/>
      <c r="D18" s="42"/>
      <c r="E18" s="42"/>
      <c r="F18" s="42"/>
      <c r="G18" s="42"/>
      <c r="H18" s="42">
        <f t="shared" si="0"/>
        <v>1080</v>
      </c>
    </row>
    <row r="19" spans="1:8" ht="15.6" customHeight="1" x14ac:dyDescent="0.25">
      <c r="A19" s="41" t="s">
        <v>21</v>
      </c>
      <c r="B19" s="42">
        <v>13297638.699999999</v>
      </c>
      <c r="C19" s="42"/>
      <c r="D19" s="42"/>
      <c r="E19" s="42"/>
      <c r="F19" s="42"/>
      <c r="G19" s="42"/>
      <c r="H19" s="42">
        <f t="shared" si="0"/>
        <v>13297638.699999999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>
        <v>728</v>
      </c>
      <c r="C21" s="42"/>
      <c r="D21" s="42"/>
      <c r="E21" s="42"/>
      <c r="F21" s="42"/>
      <c r="G21" s="42"/>
      <c r="H21" s="42">
        <f t="shared" si="0"/>
        <v>728</v>
      </c>
    </row>
    <row r="22" spans="1:8" ht="15.6" customHeight="1" x14ac:dyDescent="0.25">
      <c r="A22" s="41" t="s">
        <v>23</v>
      </c>
      <c r="B22" s="42">
        <v>99156.35</v>
      </c>
      <c r="C22" s="42"/>
      <c r="D22" s="42"/>
      <c r="E22" s="42"/>
      <c r="F22" s="42"/>
      <c r="G22" s="42"/>
      <c r="H22" s="42">
        <f t="shared" si="0"/>
        <v>99156.35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65225.75</v>
      </c>
      <c r="C25" s="42"/>
      <c r="D25" s="42"/>
      <c r="E25" s="42"/>
      <c r="F25" s="42"/>
      <c r="G25" s="42"/>
      <c r="H25" s="42">
        <f t="shared" si="0"/>
        <v>65225.75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17717.080000000002</v>
      </c>
      <c r="C28" s="42"/>
      <c r="D28" s="42"/>
      <c r="E28" s="42"/>
      <c r="F28" s="42"/>
      <c r="G28" s="42"/>
      <c r="H28" s="42">
        <f t="shared" si="0"/>
        <v>17717.080000000002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/>
      <c r="C30" s="42"/>
      <c r="D30" s="42"/>
      <c r="E30" s="42"/>
      <c r="F30" s="42"/>
      <c r="G30" s="42"/>
      <c r="H30" s="42">
        <f t="shared" si="0"/>
        <v>0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v>276731.67</v>
      </c>
      <c r="C32" s="42"/>
      <c r="D32" s="42"/>
      <c r="E32" s="42"/>
      <c r="F32" s="42"/>
      <c r="G32" s="42"/>
      <c r="H32" s="42">
        <f t="shared" si="0"/>
        <v>276731.67</v>
      </c>
    </row>
    <row r="33" spans="1:8" ht="15.6" customHeight="1" x14ac:dyDescent="0.25">
      <c r="A33" s="41" t="s">
        <v>34</v>
      </c>
      <c r="B33" s="42"/>
      <c r="C33" s="42"/>
      <c r="D33" s="42"/>
      <c r="E33" s="42"/>
      <c r="F33" s="42"/>
      <c r="G33" s="42"/>
      <c r="H33" s="42">
        <f t="shared" si="0"/>
        <v>0</v>
      </c>
    </row>
    <row r="34" spans="1:8" ht="15.6" customHeight="1" x14ac:dyDescent="0.25">
      <c r="A34" s="41" t="s">
        <v>35</v>
      </c>
      <c r="B34" s="42"/>
      <c r="C34" s="42"/>
      <c r="D34" s="42"/>
      <c r="E34" s="42"/>
      <c r="F34" s="42"/>
      <c r="G34" s="42"/>
      <c r="H34" s="42">
        <f t="shared" si="0"/>
        <v>0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13758277.549999999</v>
      </c>
      <c r="C38" s="43">
        <f t="shared" ref="C38:G38" si="2">SUM(C11:C37)</f>
        <v>198311.17</v>
      </c>
      <c r="D38" s="43">
        <f t="shared" si="2"/>
        <v>0</v>
      </c>
      <c r="E38" s="43">
        <f t="shared" si="2"/>
        <v>3778259.09</v>
      </c>
      <c r="F38" s="43">
        <f t="shared" si="2"/>
        <v>0</v>
      </c>
      <c r="G38" s="43">
        <f t="shared" si="2"/>
        <v>0</v>
      </c>
      <c r="H38" s="43">
        <f>SUM(H11:H37)</f>
        <v>17734847.810000002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CE9604A-235F-4B29-9DE6-34BEDD6541CF}"/>
</file>

<file path=customXml/itemProps2.xml><?xml version="1.0" encoding="utf-8"?>
<ds:datastoreItem xmlns:ds="http://schemas.openxmlformats.org/officeDocument/2006/customXml" ds:itemID="{0BDBB273-AE4D-41E8-B982-238DEE94A9B8}"/>
</file>

<file path=customXml/itemProps3.xml><?xml version="1.0" encoding="utf-8"?>
<ds:datastoreItem xmlns:ds="http://schemas.openxmlformats.org/officeDocument/2006/customXml" ds:itemID="{3186BB25-37F2-4E0E-A660-831F37100E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2018-09-26T20:22:09Z</cp:lastPrinted>
  <dcterms:created xsi:type="dcterms:W3CDTF">2016-09-08T21:10:52Z</dcterms:created>
  <dcterms:modified xsi:type="dcterms:W3CDTF">2018-10-10T18:39:52Z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8800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Year0">
    <vt:lpwstr/>
  </property>
</Properties>
</file>