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125" windowHeight="13725"/>
  </bookViews>
  <sheets>
    <sheet name="Sheet1" sheetId="1" r:id="rId1"/>
  </sheets>
  <definedNames>
    <definedName name="_xlnm.Print_Area" localSheetId="0">Sheet1!$A$1:$H$42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<sst xmlns="http://schemas.openxmlformats.org/spreadsheetml/2006/main" count="51" uniqueCount="51">
  <si>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</si>
  <si>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</si>
  <si>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</si>
  <si>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</si>
  <si>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</si>
  <si>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</si>
  <si>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</si>
  <si>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</si>
  <si>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</si>
  <si>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</si>
  <si>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</si>
  <si>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</si>
  <si>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</si>
  <si>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</si>
  <si>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</si>
  <si>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</si>
  <si>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</si>
  <si>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</si>
  <si>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</si>
  <si>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</si>
  <si>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</si>
  <si>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</si>
  <si>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</si>
  <si>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</si>
  <si>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</si>
  <si>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</si>
  <si>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</si>
  <si>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</si>
  <si>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</si>
  <si>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</si>
  <si>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</si>
  <si>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</si>
  <si>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</si>
  <si>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</si>
  <si>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</si>
  <si>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</si>
  <si>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</si>
  <si>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</si>
  <si>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</si>
  <si>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</si>
  <si>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</si>
  <si>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</si>
  <si>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</si>
  <si>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</si>
  <si>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COLUMBUS MUNICIPAL SCHOOL DISTRICT</t>
  </si>
  <si>
    <t xml:space="preserve">PO BOX 1308 </t>
  </si>
  <si>
    <t>COLUMBUS, MS  39703</t>
  </si>
  <si>
    <t>662.241.7400</t>
  </si>
  <si>
    <t>DR. CHERIE LABAT</t>
  </si>
  <si>
    <t>HOLMEST@COLUMBUSCITYSCHOOLS.ORG</t>
  </si>
  <si>
    <r>
      <t xml:space="preserve">Fiscal Year Ending  </t>
    </r>
    <r>
      <rPr>
        <b/>
        <u/>
        <sz val="11"/>
        <color theme="1"/>
        <rFont val="Calibri"/>
        <family val="2"/>
        <scheme val="minor"/>
      </rPr>
      <t>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</si>
</sst>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8" fontId="0" fillId="0" borderId="3" xfId="0" applyNumberFormat="1" applyFont="1" applyFill="1" applyBorder="1"/>
    <xf numFmtId="8" fontId="0" fillId="0" borderId="1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LMEST@COLUMBUSCITY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zoomScaleNormal="100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50" t="s">
        <v>37</v>
      </c>
      <c r="B1" s="51"/>
      <c r="C1" s="51"/>
      <c r="D1" s="51"/>
      <c r="E1" s="51"/>
      <c r="F1" s="51"/>
      <c r="G1" s="51"/>
      <c r="H1" s="52"/>
    </row>
    <row r="2" spans="1:8" x14ac:dyDescent="0.25">
      <c r="A2" s="54" t="s">
        <v>50</v>
      </c>
      <c r="B2" s="55"/>
      <c r="C2" s="55"/>
      <c r="D2" s="55"/>
      <c r="E2" s="55"/>
      <c r="F2" s="55"/>
      <c r="G2" s="55"/>
      <c r="H2" s="56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3" t="s">
        <v>44</v>
      </c>
      <c r="C4" s="53"/>
      <c r="D4" s="31"/>
      <c r="E4" s="32" t="s">
        <v>1</v>
      </c>
      <c r="F4" s="30">
        <v>4420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2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45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46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7" t="s">
        <v>8</v>
      </c>
      <c r="C9" s="57"/>
      <c r="D9" s="57"/>
      <c r="E9" s="57"/>
      <c r="F9" s="57"/>
      <c r="G9" s="57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8"/>
      <c r="C11" s="48"/>
      <c r="D11" s="48"/>
      <c r="E11" s="48">
        <v>12524944.720000001</v>
      </c>
      <c r="F11" s="48"/>
      <c r="G11" s="48"/>
      <c r="H11" s="42">
        <f>SUM(B11:G11)</f>
        <v>12524944.720000001</v>
      </c>
    </row>
    <row r="12" spans="1:8" ht="15.6" customHeight="1" x14ac:dyDescent="0.25">
      <c r="A12" s="41" t="s">
        <v>4</v>
      </c>
      <c r="B12" s="48"/>
      <c r="C12" s="48"/>
      <c r="D12" s="48"/>
      <c r="E12" s="48"/>
      <c r="F12" s="48"/>
      <c r="G12" s="48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8"/>
      <c r="C13" s="48"/>
      <c r="D13" s="48"/>
      <c r="E13" s="48"/>
      <c r="F13" s="48"/>
      <c r="G13" s="48"/>
      <c r="H13" s="42">
        <f t="shared" si="0"/>
        <v>0</v>
      </c>
    </row>
    <row r="14" spans="1:8" ht="15.6" customHeight="1" x14ac:dyDescent="0.25">
      <c r="A14" s="41" t="s">
        <v>6</v>
      </c>
      <c r="B14" s="48"/>
      <c r="C14" s="48"/>
      <c r="D14" s="48"/>
      <c r="E14" s="48"/>
      <c r="F14" s="48"/>
      <c r="G14" s="48"/>
      <c r="H14" s="42">
        <f t="shared" si="0"/>
        <v>0</v>
      </c>
    </row>
    <row r="15" spans="1:8" ht="15.6" customHeight="1" x14ac:dyDescent="0.25">
      <c r="A15" s="41" t="s">
        <v>16</v>
      </c>
      <c r="B15" s="48"/>
      <c r="C15" s="48">
        <v>322819.28999999998</v>
      </c>
      <c r="D15" s="48"/>
      <c r="E15" s="48"/>
      <c r="F15" s="48"/>
      <c r="G15" s="48"/>
      <c r="H15" s="42">
        <f t="shared" si="0"/>
        <v>322819.28999999998</v>
      </c>
    </row>
    <row r="16" spans="1:8" ht="15.6" customHeight="1" x14ac:dyDescent="0.25">
      <c r="A16" s="41" t="s">
        <v>18</v>
      </c>
      <c r="B16" s="48"/>
      <c r="C16" s="48"/>
      <c r="D16" s="48"/>
      <c r="E16" s="48"/>
      <c r="F16" s="48"/>
      <c r="G16" s="48"/>
      <c r="H16" s="42">
        <f t="shared" si="0"/>
        <v>0</v>
      </c>
    </row>
    <row r="17" spans="1:8" ht="15.6" customHeight="1" x14ac:dyDescent="0.25">
      <c r="A17" s="41" t="s">
        <v>19</v>
      </c>
      <c r="B17" s="48"/>
      <c r="C17" s="48"/>
      <c r="D17" s="48"/>
      <c r="E17" s="48"/>
      <c r="F17" s="48"/>
      <c r="G17" s="48"/>
      <c r="H17" s="42">
        <f t="shared" si="0"/>
        <v>0</v>
      </c>
    </row>
    <row r="18" spans="1:8" ht="15.6" customHeight="1" x14ac:dyDescent="0.25">
      <c r="A18" s="41" t="s">
        <v>20</v>
      </c>
      <c r="B18" s="48"/>
      <c r="C18" s="48"/>
      <c r="D18" s="48"/>
      <c r="E18" s="48"/>
      <c r="F18" s="48"/>
      <c r="G18" s="48"/>
      <c r="H18" s="42">
        <f t="shared" si="0"/>
        <v>0</v>
      </c>
    </row>
    <row r="19" spans="1:8" ht="15.6" customHeight="1" x14ac:dyDescent="0.25">
      <c r="A19" s="41" t="s">
        <v>21</v>
      </c>
      <c r="B19" s="48">
        <v>17872480.170000002</v>
      </c>
      <c r="C19" s="48"/>
      <c r="D19" s="48"/>
      <c r="E19" s="48"/>
      <c r="F19" s="48"/>
      <c r="G19" s="48"/>
      <c r="H19" s="42">
        <f t="shared" si="0"/>
        <v>17872480.170000002</v>
      </c>
    </row>
    <row r="20" spans="1:8" ht="15.6" customHeight="1" x14ac:dyDescent="0.25">
      <c r="A20" s="41" t="s">
        <v>22</v>
      </c>
      <c r="B20" s="48"/>
      <c r="C20" s="48"/>
      <c r="D20" s="48"/>
      <c r="E20" s="48"/>
      <c r="F20" s="48"/>
      <c r="G20" s="48"/>
      <c r="H20" s="42">
        <f t="shared" si="0"/>
        <v>0</v>
      </c>
    </row>
    <row r="21" spans="1:8" ht="15.6" customHeight="1" x14ac:dyDescent="0.25">
      <c r="A21" s="41" t="s">
        <v>33</v>
      </c>
      <c r="B21" s="48"/>
      <c r="C21" s="48"/>
      <c r="D21" s="48"/>
      <c r="E21" s="48"/>
      <c r="F21" s="48"/>
      <c r="G21" s="48"/>
      <c r="H21" s="42">
        <f t="shared" si="0"/>
        <v>0</v>
      </c>
    </row>
    <row r="22" spans="1:8" ht="15.6" customHeight="1" x14ac:dyDescent="0.25">
      <c r="A22" s="41" t="s">
        <v>23</v>
      </c>
      <c r="B22" s="48">
        <v>250832</v>
      </c>
      <c r="C22" s="48"/>
      <c r="D22" s="48"/>
      <c r="E22" s="48"/>
      <c r="F22" s="48"/>
      <c r="G22" s="48"/>
      <c r="H22" s="42">
        <f t="shared" si="0"/>
        <v>250832</v>
      </c>
    </row>
    <row r="23" spans="1:8" ht="15.6" customHeight="1" x14ac:dyDescent="0.25">
      <c r="A23" s="41" t="s">
        <v>24</v>
      </c>
      <c r="B23" s="48"/>
      <c r="C23" s="48"/>
      <c r="D23" s="48"/>
      <c r="E23" s="48"/>
      <c r="F23" s="48"/>
      <c r="G23" s="48"/>
      <c r="H23" s="42">
        <f t="shared" si="0"/>
        <v>0</v>
      </c>
    </row>
    <row r="24" spans="1:8" ht="15.6" customHeight="1" x14ac:dyDescent="0.25">
      <c r="A24" s="41" t="s">
        <v>25</v>
      </c>
      <c r="B24" s="48"/>
      <c r="C24" s="48"/>
      <c r="D24" s="48"/>
      <c r="E24" s="48"/>
      <c r="F24" s="48"/>
      <c r="G24" s="48"/>
      <c r="H24" s="42">
        <f t="shared" si="0"/>
        <v>0</v>
      </c>
    </row>
    <row r="25" spans="1:8" ht="15.6" customHeight="1" x14ac:dyDescent="0.25">
      <c r="A25" s="41" t="s">
        <v>26</v>
      </c>
      <c r="B25" s="48">
        <v>335816.33</v>
      </c>
      <c r="C25" s="48"/>
      <c r="D25" s="48"/>
      <c r="E25" s="48"/>
      <c r="F25" s="48"/>
      <c r="G25" s="48"/>
      <c r="H25" s="42">
        <f t="shared" si="0"/>
        <v>335816.33</v>
      </c>
    </row>
    <row r="26" spans="1:8" ht="15.6" customHeight="1" x14ac:dyDescent="0.25">
      <c r="A26" s="41" t="s">
        <v>27</v>
      </c>
      <c r="B26" s="48"/>
      <c r="C26" s="48"/>
      <c r="D26" s="48"/>
      <c r="E26" s="48"/>
      <c r="F26" s="48"/>
      <c r="G26" s="48"/>
      <c r="H26" s="42">
        <f t="shared" si="0"/>
        <v>0</v>
      </c>
    </row>
    <row r="27" spans="1:8" ht="15.6" customHeight="1" x14ac:dyDescent="0.25">
      <c r="A27" s="41" t="s">
        <v>28</v>
      </c>
      <c r="B27" s="48"/>
      <c r="C27" s="48"/>
      <c r="D27" s="48"/>
      <c r="E27" s="48"/>
      <c r="F27" s="48"/>
      <c r="G27" s="48"/>
      <c r="H27" s="42">
        <f t="shared" si="0"/>
        <v>0</v>
      </c>
    </row>
    <row r="28" spans="1:8" ht="15.6" customHeight="1" x14ac:dyDescent="0.25">
      <c r="A28" s="41" t="s">
        <v>29</v>
      </c>
      <c r="B28" s="48">
        <v>27415.24</v>
      </c>
      <c r="C28" s="48"/>
      <c r="D28" s="48"/>
      <c r="E28" s="48"/>
      <c r="F28" s="48"/>
      <c r="G28" s="48"/>
      <c r="H28" s="42">
        <f t="shared" si="0"/>
        <v>27415.24</v>
      </c>
    </row>
    <row r="29" spans="1:8" ht="15.6" customHeight="1" x14ac:dyDescent="0.25">
      <c r="A29" s="41" t="s">
        <v>30</v>
      </c>
      <c r="B29" s="48"/>
      <c r="C29" s="48"/>
      <c r="D29" s="48"/>
      <c r="E29" s="48"/>
      <c r="F29" s="48"/>
      <c r="G29" s="48"/>
      <c r="H29" s="42">
        <f t="shared" si="0"/>
        <v>0</v>
      </c>
    </row>
    <row r="30" spans="1:8" ht="15.6" customHeight="1" x14ac:dyDescent="0.25">
      <c r="A30" s="41" t="s">
        <v>31</v>
      </c>
      <c r="B30" s="48">
        <v>12526.9</v>
      </c>
      <c r="C30" s="48"/>
      <c r="D30" s="48"/>
      <c r="E30" s="48"/>
      <c r="F30" s="48"/>
      <c r="G30" s="48"/>
      <c r="H30" s="42">
        <f t="shared" si="0"/>
        <v>12526.9</v>
      </c>
    </row>
    <row r="31" spans="1:8" ht="15.6" customHeight="1" x14ac:dyDescent="0.25">
      <c r="A31" s="41" t="s">
        <v>32</v>
      </c>
      <c r="B31" s="48"/>
      <c r="C31" s="48"/>
      <c r="D31" s="48"/>
      <c r="E31" s="48"/>
      <c r="F31" s="48"/>
      <c r="G31" s="48"/>
      <c r="H31" s="42">
        <f t="shared" si="0"/>
        <v>0</v>
      </c>
    </row>
    <row r="32" spans="1:8" ht="15.6" customHeight="1" x14ac:dyDescent="0.25">
      <c r="A32" s="41" t="s">
        <v>39</v>
      </c>
      <c r="B32" s="48">
        <v>536358.37</v>
      </c>
      <c r="C32" s="48"/>
      <c r="D32" s="48"/>
      <c r="E32" s="48"/>
      <c r="F32" s="48"/>
      <c r="G32" s="48"/>
      <c r="H32" s="42">
        <f t="shared" si="0"/>
        <v>536358.37</v>
      </c>
    </row>
    <row r="33" spans="1:8" ht="15.6" customHeight="1" x14ac:dyDescent="0.25">
      <c r="A33" s="41" t="s">
        <v>34</v>
      </c>
      <c r="B33" s="48"/>
      <c r="C33" s="48"/>
      <c r="D33" s="48"/>
      <c r="E33" s="48">
        <v>36916.480000000003</v>
      </c>
      <c r="F33" s="48"/>
      <c r="G33" s="48"/>
      <c r="H33" s="42">
        <f t="shared" si="0"/>
        <v>36916.480000000003</v>
      </c>
    </row>
    <row r="34" spans="1:8" ht="15.6" customHeight="1" x14ac:dyDescent="0.25">
      <c r="A34" s="41" t="s">
        <v>35</v>
      </c>
      <c r="B34" s="48"/>
      <c r="C34" s="48"/>
      <c r="D34" s="48"/>
      <c r="E34" s="48">
        <v>83793.240000000005</v>
      </c>
      <c r="F34" s="48"/>
      <c r="G34" s="48"/>
      <c r="H34" s="42">
        <f t="shared" si="0"/>
        <v>83793.240000000005</v>
      </c>
    </row>
    <row r="35" spans="1:8" ht="15.6" customHeight="1" x14ac:dyDescent="0.25">
      <c r="A35" s="41" t="s">
        <v>36</v>
      </c>
      <c r="B35" s="48"/>
      <c r="C35" s="48"/>
      <c r="D35" s="48"/>
      <c r="E35" s="48">
        <v>50824.480000000003</v>
      </c>
      <c r="F35" s="48"/>
      <c r="G35" s="48"/>
      <c r="H35" s="42">
        <f t="shared" ref="H35:H36" si="1">SUM(B35:G35)</f>
        <v>50824.480000000003</v>
      </c>
    </row>
    <row r="36" spans="1:8" ht="15.6" customHeight="1" x14ac:dyDescent="0.25">
      <c r="A36" s="41"/>
      <c r="B36" s="48"/>
      <c r="C36" s="48"/>
      <c r="D36" s="48"/>
      <c r="E36" s="48"/>
      <c r="F36" s="48"/>
      <c r="G36" s="48"/>
      <c r="H36" s="42">
        <f t="shared" si="1"/>
        <v>0</v>
      </c>
    </row>
    <row r="37" spans="1:8" ht="15.6" customHeight="1" thickBot="1" x14ac:dyDescent="0.3">
      <c r="A37" s="44"/>
      <c r="B37" s="49"/>
      <c r="C37" s="49"/>
      <c r="D37" s="49"/>
      <c r="E37" s="49"/>
      <c r="F37" s="49"/>
      <c r="G37" s="49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19035429.009999998</v>
      </c>
      <c r="C38" s="43">
        <f t="shared" ref="C38:G38" si="2">SUM(C11:C37)</f>
        <v>322819.28999999998</v>
      </c>
      <c r="D38" s="43">
        <f t="shared" si="2"/>
        <v>0</v>
      </c>
      <c r="E38" s="43">
        <f t="shared" si="2"/>
        <v>12696478.920000002</v>
      </c>
      <c r="F38" s="43">
        <f t="shared" si="2"/>
        <v>0</v>
      </c>
      <c r="G38" s="43">
        <f t="shared" si="2"/>
        <v>0</v>
      </c>
      <c r="H38" s="43">
        <f>SUM(H11:H37)</f>
        <v>32054727.219999995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  <headerFoot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5352AD-E92E-4B9D-AD83-B4AA47EA084B}"/>
</file>

<file path=customXml/itemProps2.xml><?xml version="1.0" encoding="utf-8"?>
<ds:datastoreItem xmlns:ds="http://schemas.openxmlformats.org/officeDocument/2006/customXml" ds:itemID="{5398CBD7-443E-4D13-9A49-BBD6D6F54A1E}"/>
</file>

<file path=customXml/itemProps3.xml><?xml version="1.0" encoding="utf-8"?>
<ds:datastoreItem xmlns:ds="http://schemas.openxmlformats.org/officeDocument/2006/customXml" ds:itemID="{D32037E9-1444-4572-8ED6-577FC851D9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2018-09-17T15:33:57Z</cp:lastPrinted>
  <dcterms:created xsi:type="dcterms:W3CDTF">2016-09-08T21:10:52Z</dcterms:created>
  <dcterms:modified xsi:type="dcterms:W3CDTF">2018-10-09T21:11:50Z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8700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