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30720" windowHeight="13410"/>
  </bookViews>
  <sheets>
    <sheet name="Sheet1" sheetId="1" r:id="rId1"/>
  </sheets>
  <definedNames>
    <definedName name="_xlnm.Print_Area" localSheetId="0">Sheet1!$A$1:$H$42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<sst xmlns="http://schemas.openxmlformats.org/spreadsheetml/2006/main" count="51" uniqueCount="51">
  <si>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</si>
  <si>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</si>
  <si>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</si>
  <si>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</si>
  <si>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</si>
  <si>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</si>
  <si>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</si>
  <si>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</si>
  <si>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</si>
  <si>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</si>
  <si>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</si>
  <si>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</si>
  <si>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</si>
  <si>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</si>
  <si>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</si>
  <si>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</si>
  <si>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</si>
  <si>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</si>
  <si>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</si>
  <si>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</si>
  <si>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</si>
  <si>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</si>
  <si>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</si>
  <si>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</si>
  <si>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</si>
  <si>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</si>
  <si>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</si>
  <si>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</si>
  <si>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</si>
  <si>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</si>
  <si>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</si>
  <si>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</si>
  <si>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</si>
  <si>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</si>
  <si>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</si>
  <si>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</si>
  <si>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</si>
  <si>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</si>
  <si>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</si>
  <si>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</si>
  <si>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</si>
  <si>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</si>
  <si>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</si>
  <si>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</si>
  <si>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</t>
    </r>
    <r>
      <rPr>
        <b/>
        <u/>
        <sz val="11"/>
        <color theme="1"/>
        <rFont val="Calibri"/>
        <family val="2"/>
        <scheme val="minor"/>
      </rPr>
      <t>June 30, 2018</t>
    </r>
    <r>
      <rPr>
        <b/>
        <sz val="11"/>
        <color theme="1"/>
        <rFont val="Calibri"/>
        <family val="2"/>
        <scheme val="minor"/>
      </rPr>
      <t>_________</t>
    </r>
  </si>
  <si>
    <t>Canton Public School District</t>
  </si>
  <si>
    <t>Dwight J. Luckett, Sr.</t>
  </si>
  <si>
    <t>403 East Lincoln Street</t>
  </si>
  <si>
    <t>Canton, MS 39046</t>
  </si>
  <si>
    <t>(601) 859-4110</t>
  </si>
  <si>
    <t>jenniferclanton@cantonschools.net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</si>
</sst>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nniferclanton@cantonschool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C17" sqref="C1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4520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14126686.380000001</v>
      </c>
      <c r="G11" s="42"/>
      <c r="H11" s="42">
        <f>SUM(B11:G11)</f>
        <v>14126686.380000001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>
        <v>1202244.23</v>
      </c>
      <c r="F13" s="42"/>
      <c r="G13" s="42"/>
      <c r="H13" s="42">
        <f t="shared" si="0"/>
        <v>1202244.23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155633.63</v>
      </c>
      <c r="D15" s="42"/>
      <c r="E15" s="42"/>
      <c r="F15" s="42"/>
      <c r="G15" s="42"/>
      <c r="H15" s="42">
        <f t="shared" si="0"/>
        <v>155633.63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600</v>
      </c>
      <c r="C18" s="42"/>
      <c r="D18" s="42"/>
      <c r="E18" s="42"/>
      <c r="F18" s="42"/>
      <c r="G18" s="42"/>
      <c r="H18" s="42">
        <f t="shared" si="0"/>
        <v>600</v>
      </c>
    </row>
    <row r="19" spans="1:8" ht="15.6" customHeight="1" x14ac:dyDescent="0.25">
      <c r="A19" s="41" t="s">
        <v>21</v>
      </c>
      <c r="B19" s="42">
        <v>14916112.52</v>
      </c>
      <c r="C19" s="42"/>
      <c r="D19" s="42"/>
      <c r="E19" s="42"/>
      <c r="F19" s="42"/>
      <c r="G19" s="42"/>
      <c r="H19" s="42">
        <f t="shared" si="0"/>
        <v>14916112.52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124461.16</v>
      </c>
      <c r="C22" s="42"/>
      <c r="D22" s="42"/>
      <c r="E22" s="42"/>
      <c r="F22" s="42"/>
      <c r="G22" s="42"/>
      <c r="H22" s="42">
        <f t="shared" si="0"/>
        <v>124461.16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307692.14</v>
      </c>
      <c r="C25" s="42"/>
      <c r="D25" s="42"/>
      <c r="E25" s="42"/>
      <c r="F25" s="42"/>
      <c r="G25" s="42"/>
      <c r="H25" s="42">
        <f t="shared" si="0"/>
        <v>307692.14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21006.25</v>
      </c>
      <c r="C28" s="42"/>
      <c r="D28" s="42"/>
      <c r="E28" s="42"/>
      <c r="F28" s="42"/>
      <c r="G28" s="42"/>
      <c r="H28" s="42">
        <f t="shared" si="0"/>
        <v>21006.25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55237.36</v>
      </c>
      <c r="C30" s="42"/>
      <c r="D30" s="42"/>
      <c r="E30" s="42"/>
      <c r="F30" s="42"/>
      <c r="G30" s="42"/>
      <c r="H30" s="42">
        <f t="shared" si="0"/>
        <v>55237.36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446386.73</v>
      </c>
      <c r="C32" s="42"/>
      <c r="D32" s="42"/>
      <c r="E32" s="42"/>
      <c r="F32" s="42"/>
      <c r="G32" s="42"/>
      <c r="H32" s="42">
        <f t="shared" si="0"/>
        <v>446386.73</v>
      </c>
    </row>
    <row r="33" spans="1:8" ht="15.6" customHeight="1" x14ac:dyDescent="0.25">
      <c r="A33" s="41" t="s">
        <v>34</v>
      </c>
      <c r="B33" s="42"/>
      <c r="C33" s="42"/>
      <c r="D33" s="42">
        <v>5419.52</v>
      </c>
      <c r="E33" s="42"/>
      <c r="F33" s="42"/>
      <c r="G33" s="42"/>
      <c r="H33" s="42">
        <f t="shared" si="0"/>
        <v>5419.52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>
        <v>62.95</v>
      </c>
      <c r="E35" s="42"/>
      <c r="F35" s="42"/>
      <c r="G35" s="42"/>
      <c r="H35" s="42">
        <f t="shared" ref="H35:H36" si="1">SUM(B35:G35)</f>
        <v>62.95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15871496.16</v>
      </c>
      <c r="C38" s="43">
        <f t="shared" ref="C38:G38" si="2">SUM(C11:C37)</f>
        <v>155633.63</v>
      </c>
      <c r="D38" s="43">
        <f t="shared" si="2"/>
        <v>5482.47</v>
      </c>
      <c r="E38" s="43">
        <f t="shared" si="2"/>
        <v>1202244.23</v>
      </c>
      <c r="F38" s="43">
        <f t="shared" si="2"/>
        <v>14126686.380000001</v>
      </c>
      <c r="G38" s="43">
        <f t="shared" si="2"/>
        <v>0</v>
      </c>
      <c r="H38" s="43">
        <f>SUM(H11:H37)</f>
        <v>31361542.870000001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FF32AF-F3B6-4D91-870A-9A91C9874C24}"/>
</file>

<file path=customXml/itemProps2.xml><?xml version="1.0" encoding="utf-8"?>
<ds:datastoreItem xmlns:ds="http://schemas.openxmlformats.org/officeDocument/2006/customXml" ds:itemID="{931544F8-EBA8-4FAC-81A1-36EDCDBE163E}"/>
</file>

<file path=customXml/itemProps3.xml><?xml version="1.0" encoding="utf-8"?>
<ds:datastoreItem xmlns:ds="http://schemas.openxmlformats.org/officeDocument/2006/customXml" ds:itemID="{8D81EACA-BBBB-4999-AA9B-7CA740E8D7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7700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