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<sst xmlns="http://schemas.openxmlformats.org/spreadsheetml/2006/main" count="51" uniqueCount="51">
  <si>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</si>
  <si>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</si>
  <si>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</si>
  <si>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</si>
  <si>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</si>
  <si>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</si>
  <si>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</si>
  <si>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</si>
  <si>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</si>
  <si>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</si>
  <si>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</si>
  <si>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</si>
  <si>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</si>
  <si>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</si>
  <si>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</si>
  <si>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</si>
  <si>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</si>
  <si>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</si>
  <si>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</si>
  <si>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</si>
  <si>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</si>
  <si>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</si>
  <si>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</si>
  <si>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</si>
  <si>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</si>
  <si>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</si>
  <si>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</si>
  <si>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</si>
  <si>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</si>
  <si>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</si>
  <si>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</si>
  <si>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</si>
  <si>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</si>
  <si>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</si>
  <si>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</si>
  <si>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</si>
  <si>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</si>
  <si>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</si>
  <si>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</si>
  <si>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</si>
  <si>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</si>
  <si>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</si>
  <si>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</si>
  <si>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</si>
  <si>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June 30, 2018</t>
  </si>
  <si>
    <t>Calhoun County School District</t>
  </si>
  <si>
    <t>Dr. Lisa Langford</t>
  </si>
  <si>
    <t>662-412-3152</t>
  </si>
  <si>
    <t>119 West Main Street</t>
  </si>
  <si>
    <t>jclanton@calhounk12.com</t>
  </si>
  <si>
    <t>Pittsboro, MS  38951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</si>
</sst>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clanton@calhounk12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4" workbookViewId="0">
      <selection activeCell="B26" sqref="B26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700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x14ac:dyDescent="0.25">
      <c r="A6" s="29" t="s">
        <v>10</v>
      </c>
      <c r="B6" s="33" t="s">
        <v>48</v>
      </c>
      <c r="C6" s="34"/>
      <c r="D6" s="35"/>
      <c r="E6" s="37" t="s">
        <v>41</v>
      </c>
      <c r="F6" s="47" t="s">
        <v>49</v>
      </c>
      <c r="G6" s="38"/>
      <c r="H6" s="28"/>
    </row>
    <row r="7" spans="1:8" x14ac:dyDescent="0.25">
      <c r="A7" s="39"/>
      <c r="B7" s="33" t="s">
        <v>50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3672732.39</v>
      </c>
      <c r="F11" s="42"/>
      <c r="G11" s="42"/>
      <c r="H11" s="42">
        <f>SUM(B11:G11)</f>
        <v>3672732.39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174495.37</v>
      </c>
      <c r="D15" s="42"/>
      <c r="E15" s="42"/>
      <c r="F15" s="42"/>
      <c r="G15" s="42"/>
      <c r="H15" s="42">
        <f t="shared" si="0"/>
        <v>174495.37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>
        <v>365951.61</v>
      </c>
      <c r="C17" s="42"/>
      <c r="D17" s="42"/>
      <c r="E17" s="42"/>
      <c r="F17" s="42"/>
      <c r="G17" s="42"/>
      <c r="H17" s="42">
        <f t="shared" si="0"/>
        <v>365951.61</v>
      </c>
    </row>
    <row r="18" spans="1:8" ht="15.6" customHeight="1" x14ac:dyDescent="0.25">
      <c r="A18" s="41" t="s">
        <v>20</v>
      </c>
      <c r="B18" s="42">
        <v>9080</v>
      </c>
      <c r="C18" s="42"/>
      <c r="D18" s="42"/>
      <c r="E18" s="42"/>
      <c r="F18" s="42"/>
      <c r="G18" s="42"/>
      <c r="H18" s="42">
        <f t="shared" si="0"/>
        <v>9080</v>
      </c>
    </row>
    <row r="19" spans="1:8" ht="15.6" customHeight="1" x14ac:dyDescent="0.25">
      <c r="A19" s="41" t="s">
        <v>21</v>
      </c>
      <c r="B19" s="42">
        <v>11987655.41</v>
      </c>
      <c r="C19" s="42"/>
      <c r="D19" s="42"/>
      <c r="E19" s="42"/>
      <c r="F19" s="42"/>
      <c r="G19" s="42"/>
      <c r="H19" s="42">
        <f t="shared" si="0"/>
        <v>11987655.41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141996.70000000001</v>
      </c>
      <c r="C22" s="42"/>
      <c r="D22" s="42"/>
      <c r="E22" s="42"/>
      <c r="F22" s="42"/>
      <c r="G22" s="42"/>
      <c r="H22" s="42">
        <f t="shared" si="0"/>
        <v>141996.70000000001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363723.55</v>
      </c>
      <c r="C25" s="42"/>
      <c r="D25" s="42"/>
      <c r="E25" s="42"/>
      <c r="F25" s="42"/>
      <c r="G25" s="42"/>
      <c r="H25" s="42">
        <f t="shared" si="0"/>
        <v>363723.55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13757.99</v>
      </c>
      <c r="C28" s="42"/>
      <c r="D28" s="42"/>
      <c r="E28" s="42"/>
      <c r="F28" s="42"/>
      <c r="G28" s="42"/>
      <c r="H28" s="42">
        <f t="shared" si="0"/>
        <v>13757.99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333000.73</v>
      </c>
      <c r="C32" s="42"/>
      <c r="D32" s="42"/>
      <c r="E32" s="42"/>
      <c r="F32" s="42"/>
      <c r="G32" s="42"/>
      <c r="H32" s="42">
        <f t="shared" si="0"/>
        <v>333000.73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>
        <v>55771.92</v>
      </c>
      <c r="C34" s="42"/>
      <c r="D34" s="42"/>
      <c r="E34" s="42"/>
      <c r="F34" s="42"/>
      <c r="G34" s="42"/>
      <c r="H34" s="42">
        <f t="shared" si="0"/>
        <v>55771.92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13270937.91</v>
      </c>
      <c r="C38" s="43">
        <f t="shared" ref="C38:G38" si="2">SUM(C11:C37)</f>
        <v>174495.37</v>
      </c>
      <c r="D38" s="43">
        <f t="shared" si="2"/>
        <v>0</v>
      </c>
      <c r="E38" s="43">
        <f t="shared" si="2"/>
        <v>3672732.39</v>
      </c>
      <c r="F38" s="43">
        <f t="shared" si="2"/>
        <v>0</v>
      </c>
      <c r="G38" s="43">
        <f t="shared" si="2"/>
        <v>0</v>
      </c>
      <c r="H38" s="43">
        <f>SUM(H11:H37)</f>
        <v>17118165.670000002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8C23CF-29CF-4D18-AAC6-7A24A6E16231}"/>
</file>

<file path=customXml/itemProps2.xml><?xml version="1.0" encoding="utf-8"?>
<ds:datastoreItem xmlns:ds="http://schemas.openxmlformats.org/officeDocument/2006/customXml" ds:itemID="{FA17B20E-76FC-4B10-930F-1190DE7126A1}"/>
</file>

<file path=customXml/itemProps3.xml><?xml version="1.0" encoding="utf-8"?>
<ds:datastoreItem xmlns:ds="http://schemas.openxmlformats.org/officeDocument/2006/customXml" ds:itemID="{F9113C99-BC40-4BAC-871F-C6BE74AF90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2018-09-04T20:44:19Z</cp:lastPrinted>
  <dcterms:created xsi:type="dcterms:W3CDTF">2016-09-08T21:10:52Z</dcterms:created>
  <dcterms:modified xsi:type="dcterms:W3CDTF">2018-10-09T18:47:53Z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7600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